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/>
  <mc:AlternateContent xmlns:mc="http://schemas.openxmlformats.org/markup-compatibility/2006">
    <mc:Choice Requires="x15">
      <x15ac:absPath xmlns:x15ac="http://schemas.microsoft.com/office/spreadsheetml/2010/11/ac" url="/Users/antoniomacaluso/Desktop/Catasto Incendi 2024/Elaborati/"/>
    </mc:Choice>
  </mc:AlternateContent>
  <xr:revisionPtr revIDLastSave="0" documentId="13_ncr:1_{CF40DB48-B1AE-A442-B9D7-48B3E2988D4F}" xr6:coauthVersionLast="47" xr6:coauthVersionMax="47" xr10:uidLastSave="{00000000-0000-0000-0000-000000000000}"/>
  <bookViews>
    <workbookView xWindow="0" yWindow="500" windowWidth="31180" windowHeight="24600" activeTab="12" xr2:uid="{00000000-000D-0000-FFFF-FFFF00000000}"/>
  </bookViews>
  <sheets>
    <sheet name="2008" sheetId="3" r:id="rId1"/>
    <sheet name="2009" sheetId="4" r:id="rId2"/>
    <sheet name="2010" sheetId="5" r:id="rId3"/>
    <sheet name="2011" sheetId="6" r:id="rId4"/>
    <sheet name="2015" sheetId="7" r:id="rId5"/>
    <sheet name="2016" sheetId="9" r:id="rId6"/>
    <sheet name="2017" sheetId="8" r:id="rId7"/>
    <sheet name="2018" sheetId="10" r:id="rId8"/>
    <sheet name="2019" sheetId="11" r:id="rId9"/>
    <sheet name="2020" sheetId="12" r:id="rId10"/>
    <sheet name="2021" sheetId="13" r:id="rId11"/>
    <sheet name="2022" sheetId="14" r:id="rId12"/>
    <sheet name="2023" sheetId="17" r:id="rId13"/>
  </sheets>
  <definedNames>
    <definedName name="_xlnm._FilterDatabase" localSheetId="0" hidden="1">'2008'!$A$1:$K$40</definedName>
    <definedName name="_xlnm._FilterDatabase" localSheetId="1" hidden="1">'2009'!$A$1:$K$23</definedName>
    <definedName name="_xlnm._FilterDatabase" localSheetId="2" hidden="1">'2010'!$A$1:$K$24</definedName>
    <definedName name="_xlnm._FilterDatabase" localSheetId="3" hidden="1">'2011'!$A$1:$K$3</definedName>
    <definedName name="_xlnm._FilterDatabase" localSheetId="4" hidden="1">'2015'!$A$1:$K$13</definedName>
    <definedName name="_xlnm._FilterDatabase" localSheetId="5" hidden="1">'2016'!$A$1:$K$30</definedName>
    <definedName name="_xlnm._FilterDatabase" localSheetId="6" hidden="1">'2017'!$A$1:$K$6</definedName>
    <definedName name="_xlnm._FilterDatabase" localSheetId="7" hidden="1">'2018'!$A$1:$K$17</definedName>
    <definedName name="_xlnm._FilterDatabase" localSheetId="8" hidden="1">'2019'!$A$1:$K$2</definedName>
    <definedName name="_xlnm._FilterDatabase" localSheetId="9" hidden="1">'2020'!$A$1:$K$2</definedName>
    <definedName name="_xlnm._FilterDatabase" localSheetId="10" hidden="1">'2021'!$A$1:$K$40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3" l="1"/>
  <c r="B6" i="13"/>
  <c r="B11" i="13"/>
  <c r="B12" i="13" s="1"/>
  <c r="B13" i="13" s="1"/>
  <c r="B14" i="13" s="1"/>
  <c r="B15" i="13" s="1"/>
  <c r="B16" i="13" s="1"/>
  <c r="B17" i="13" s="1"/>
  <c r="B18" i="13" s="1"/>
  <c r="B19" i="13" s="1"/>
  <c r="B20" i="13" s="1"/>
  <c r="B21" i="13" s="1"/>
  <c r="B22" i="13" s="1"/>
  <c r="B23" i="13" s="1"/>
  <c r="B24" i="13" s="1"/>
  <c r="B25" i="13" s="1"/>
  <c r="B26" i="13" s="1"/>
  <c r="E7" i="9"/>
  <c r="E9" i="9" s="1"/>
  <c r="E11" i="9" s="1"/>
  <c r="E13" i="9" s="1"/>
  <c r="E15" i="9" s="1"/>
  <c r="E17" i="9" s="1"/>
  <c r="E19" i="9" s="1"/>
  <c r="E21" i="9" s="1"/>
  <c r="E23" i="9" s="1"/>
  <c r="E25" i="9" s="1"/>
  <c r="E27" i="9" s="1"/>
  <c r="E29" i="9" s="1"/>
  <c r="E8" i="9"/>
  <c r="E10" i="9" s="1"/>
  <c r="E12" i="9" s="1"/>
  <c r="E14" i="9" s="1"/>
  <c r="E16" i="9" s="1"/>
  <c r="E18" i="9" s="1"/>
  <c r="E20" i="9" s="1"/>
  <c r="E22" i="9" s="1"/>
  <c r="E24" i="9" s="1"/>
  <c r="E26" i="9" s="1"/>
  <c r="E28" i="9" s="1"/>
  <c r="B27" i="13" l="1"/>
  <c r="B28" i="13" s="1"/>
  <c r="B29" i="13" s="1"/>
  <c r="B30" i="13" s="1"/>
</calcChain>
</file>

<file path=xl/sharedStrings.xml><?xml version="1.0" encoding="utf-8"?>
<sst xmlns="http://schemas.openxmlformats.org/spreadsheetml/2006/main" count="877" uniqueCount="39">
  <si>
    <t>n° Ordine</t>
  </si>
  <si>
    <t>Comune</t>
  </si>
  <si>
    <t>Codice Nazionale</t>
  </si>
  <si>
    <t>Data inizio fuoco</t>
  </si>
  <si>
    <t>Data rilievo CFS</t>
  </si>
  <si>
    <t>Foglio</t>
  </si>
  <si>
    <t>Particella</t>
  </si>
  <si>
    <t>Squillace</t>
  </si>
  <si>
    <t>I929</t>
  </si>
  <si>
    <t>Anno</t>
  </si>
  <si>
    <t>Timpe Bianche</t>
  </si>
  <si>
    <t>Località</t>
  </si>
  <si>
    <t>Piscopio</t>
  </si>
  <si>
    <t>Madonna del Ponte</t>
  </si>
  <si>
    <t>Colazzocca/Gebbiola</t>
  </si>
  <si>
    <t>Colazzocca/Gebbiola/Governatore</t>
  </si>
  <si>
    <t>X0001</t>
  </si>
  <si>
    <t>Casino Rosso</t>
  </si>
  <si>
    <t>Colazzocca/Sicri</t>
  </si>
  <si>
    <t>Sup. Percorsa (mq)</t>
  </si>
  <si>
    <t>Sup. Totale (mq)</t>
  </si>
  <si>
    <t>Principe</t>
  </si>
  <si>
    <t>-</t>
  </si>
  <si>
    <t>18</t>
  </si>
  <si>
    <t>19</t>
  </si>
  <si>
    <t>27</t>
  </si>
  <si>
    <t>Maio</t>
  </si>
  <si>
    <t>9</t>
  </si>
  <si>
    <t>Colazzocca/Ceraso</t>
  </si>
  <si>
    <t>Colazzocca</t>
  </si>
  <si>
    <t>M.o Alessi</t>
  </si>
  <si>
    <t>Gizzeni</t>
  </si>
  <si>
    <t>Morella</t>
  </si>
  <si>
    <t>San Giovanni Raca</t>
  </si>
  <si>
    <t>Torrente Alessi</t>
  </si>
  <si>
    <t>La Pigna</t>
  </si>
  <si>
    <t>Governatore</t>
  </si>
  <si>
    <t>36</t>
  </si>
  <si>
    <t>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</si>
</sst>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Arial"/>
      <family val="2"/>
    </font>
    <font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D3DFEE"/>
        <bgColor indexed="64"/>
      </patternFill>
    </fill>
    <fill>
      <patternFill patternType="solid">
        <fgColor rgb="FFDEEAF6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rgb="FF4F81BD"/>
      </top>
      <bottom style="medium">
        <color rgb="FF4F81BD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0070C0"/>
      </bottom>
      <diagonal/>
    </border>
  </borders>
  <cellStyleXfs count="2">
    <xf numFmtId="0" fontId="0" fillId="0" borderId="0"/>
    <xf numFmtId="0" fontId="3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4" fontId="2" fillId="2" borderId="0" xfId="0" applyNumberFormat="1" applyFont="1" applyFill="1" applyAlignment="1">
      <alignment horizontal="center" vertical="center" wrapText="1"/>
    </xf>
    <xf numFmtId="3" fontId="2" fillId="2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14" fontId="4" fillId="3" borderId="0" xfId="0" applyNumberFormat="1" applyFont="1" applyFill="1" applyAlignment="1">
      <alignment horizontal="center" vertical="center" wrapText="1"/>
    </xf>
    <xf numFmtId="3" fontId="4" fillId="3" borderId="0" xfId="0" applyNumberFormat="1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14" fontId="2" fillId="3" borderId="2" xfId="0" applyNumberFormat="1" applyFont="1" applyFill="1" applyBorder="1" applyAlignment="1">
      <alignment horizontal="center" vertical="center" wrapText="1"/>
    </xf>
    <xf numFmtId="3" fontId="2" fillId="3" borderId="2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3" fontId="4" fillId="2" borderId="0" xfId="0" applyNumberFormat="1" applyFont="1" applyFill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14" fontId="4" fillId="3" borderId="3" xfId="0" applyNumberFormat="1" applyFont="1" applyFill="1" applyBorder="1" applyAlignment="1">
      <alignment horizontal="center" vertical="center" wrapText="1"/>
    </xf>
    <xf numFmtId="3" fontId="4" fillId="3" borderId="3" xfId="0" applyNumberFormat="1" applyFont="1" applyFill="1" applyBorder="1" applyAlignment="1">
      <alignment horizontal="center" vertical="center" wrapText="1"/>
    </xf>
  </cellXfs>
  <cellStyles count="2">
    <cellStyle name="Normale" xfId="0" builtinId="0"/>
    <cellStyle name="Normale 2" xfId="1" xr:uid="{00000000-0005-0000-0000-000001000000}"/>
  </cellStyles>
  <dxfs count="0"/>
  <tableStyles count="0" defaultTableStyle="TableStyleMedium2" defaultPivotStyle="PivotStyleLight16"/>
  <colors>
    <mruColors>
      <color rgb="FFDEEAF6"/>
      <color rgb="FFD3DF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40"/>
  <sheetViews>
    <sheetView topLeftCell="A9" workbookViewId="0">
      <selection sqref="A1:K41"/>
    </sheetView>
  </sheetViews>
  <sheetFormatPr baseColWidth="10" defaultColWidth="8.83203125" defaultRowHeight="15" x14ac:dyDescent="0.2"/>
  <cols>
    <col min="1" max="4" width="10.6640625" customWidth="1"/>
    <col min="5" max="5" width="30.6640625" customWidth="1"/>
    <col min="6" max="11" width="10.6640625" customWidth="1"/>
  </cols>
  <sheetData>
    <row r="1" spans="1:11" ht="45" customHeight="1" thickBot="1" x14ac:dyDescent="0.25">
      <c r="A1" s="1" t="s">
        <v>9</v>
      </c>
      <c r="B1" s="1" t="s">
        <v>0</v>
      </c>
      <c r="C1" s="1" t="s">
        <v>1</v>
      </c>
      <c r="D1" s="1" t="s">
        <v>2</v>
      </c>
      <c r="E1" s="1" t="s">
        <v>11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19</v>
      </c>
      <c r="K1" s="1" t="s">
        <v>20</v>
      </c>
    </row>
    <row r="2" spans="1:11" ht="30" customHeight="1" x14ac:dyDescent="0.2">
      <c r="A2" s="2">
        <v>2008</v>
      </c>
      <c r="B2" s="2">
        <v>1</v>
      </c>
      <c r="C2" s="2" t="s">
        <v>7</v>
      </c>
      <c r="D2" s="2" t="s">
        <v>8</v>
      </c>
      <c r="E2" s="3" t="s">
        <v>14</v>
      </c>
      <c r="F2" s="3">
        <v>39505</v>
      </c>
      <c r="G2" s="3">
        <v>39773</v>
      </c>
      <c r="H2" s="2">
        <v>18</v>
      </c>
      <c r="I2" s="2">
        <v>16</v>
      </c>
      <c r="J2" s="2">
        <v>410</v>
      </c>
      <c r="K2" s="4">
        <v>15675</v>
      </c>
    </row>
    <row r="3" spans="1:11" ht="30" customHeight="1" x14ac:dyDescent="0.2">
      <c r="A3" s="5">
        <v>2008</v>
      </c>
      <c r="B3" s="5">
        <v>2</v>
      </c>
      <c r="C3" s="5" t="s">
        <v>7</v>
      </c>
      <c r="D3" s="5" t="s">
        <v>8</v>
      </c>
      <c r="E3" s="6" t="s">
        <v>14</v>
      </c>
      <c r="F3" s="6">
        <v>39505</v>
      </c>
      <c r="G3" s="6">
        <v>39773</v>
      </c>
      <c r="H3" s="5">
        <v>18</v>
      </c>
      <c r="I3" s="5">
        <v>24</v>
      </c>
      <c r="J3" s="7">
        <v>3053</v>
      </c>
      <c r="K3" s="7">
        <v>10270</v>
      </c>
    </row>
    <row r="4" spans="1:11" ht="30" customHeight="1" x14ac:dyDescent="0.2">
      <c r="A4" s="2">
        <v>2008</v>
      </c>
      <c r="B4" s="2">
        <v>3</v>
      </c>
      <c r="C4" s="2" t="s">
        <v>7</v>
      </c>
      <c r="D4" s="2" t="s">
        <v>8</v>
      </c>
      <c r="E4" s="3" t="s">
        <v>14</v>
      </c>
      <c r="F4" s="3">
        <v>39505</v>
      </c>
      <c r="G4" s="3">
        <v>39773</v>
      </c>
      <c r="H4" s="2">
        <v>18</v>
      </c>
      <c r="I4" s="2">
        <v>25</v>
      </c>
      <c r="J4" s="4">
        <v>3935</v>
      </c>
      <c r="K4" s="4">
        <v>18014</v>
      </c>
    </row>
    <row r="5" spans="1:11" ht="30" customHeight="1" x14ac:dyDescent="0.2">
      <c r="A5" s="5">
        <v>2008</v>
      </c>
      <c r="B5" s="5">
        <v>4</v>
      </c>
      <c r="C5" s="5" t="s">
        <v>7</v>
      </c>
      <c r="D5" s="5" t="s">
        <v>8</v>
      </c>
      <c r="E5" s="6" t="s">
        <v>14</v>
      </c>
      <c r="F5" s="6">
        <v>39505</v>
      </c>
      <c r="G5" s="6">
        <v>39773</v>
      </c>
      <c r="H5" s="5">
        <v>18</v>
      </c>
      <c r="I5" s="5">
        <v>63</v>
      </c>
      <c r="J5" s="7">
        <v>6120</v>
      </c>
      <c r="K5" s="7">
        <v>55502</v>
      </c>
    </row>
    <row r="6" spans="1:11" ht="30" customHeight="1" x14ac:dyDescent="0.2">
      <c r="A6" s="2">
        <v>2008</v>
      </c>
      <c r="B6" s="2">
        <v>5</v>
      </c>
      <c r="C6" s="2" t="s">
        <v>7</v>
      </c>
      <c r="D6" s="2" t="s">
        <v>8</v>
      </c>
      <c r="E6" s="3" t="s">
        <v>14</v>
      </c>
      <c r="F6" s="3">
        <v>39505</v>
      </c>
      <c r="G6" s="3">
        <v>39773</v>
      </c>
      <c r="H6" s="2">
        <v>18</v>
      </c>
      <c r="I6" s="2">
        <v>66</v>
      </c>
      <c r="J6" s="4">
        <v>2460</v>
      </c>
      <c r="K6" s="4">
        <v>8514</v>
      </c>
    </row>
    <row r="7" spans="1:11" ht="30" customHeight="1" x14ac:dyDescent="0.2">
      <c r="A7" s="5">
        <v>2008</v>
      </c>
      <c r="B7" s="5">
        <v>6</v>
      </c>
      <c r="C7" s="5" t="s">
        <v>7</v>
      </c>
      <c r="D7" s="5" t="s">
        <v>8</v>
      </c>
      <c r="E7" s="6" t="s">
        <v>14</v>
      </c>
      <c r="F7" s="6">
        <v>39505</v>
      </c>
      <c r="G7" s="6">
        <v>39773</v>
      </c>
      <c r="H7" s="5">
        <v>18</v>
      </c>
      <c r="I7" s="5">
        <v>67</v>
      </c>
      <c r="J7" s="5">
        <v>246</v>
      </c>
      <c r="K7" s="7">
        <v>2993</v>
      </c>
    </row>
    <row r="8" spans="1:11" ht="30" customHeight="1" x14ac:dyDescent="0.2">
      <c r="A8" s="2">
        <v>2008</v>
      </c>
      <c r="B8" s="2">
        <v>7</v>
      </c>
      <c r="C8" s="2" t="s">
        <v>7</v>
      </c>
      <c r="D8" s="2" t="s">
        <v>8</v>
      </c>
      <c r="E8" s="3" t="s">
        <v>14</v>
      </c>
      <c r="F8" s="3">
        <v>39505</v>
      </c>
      <c r="G8" s="3">
        <v>39773</v>
      </c>
      <c r="H8" s="2">
        <v>18</v>
      </c>
      <c r="I8" s="2">
        <v>68</v>
      </c>
      <c r="J8" s="2">
        <v>13</v>
      </c>
      <c r="K8" s="4">
        <v>42897</v>
      </c>
    </row>
    <row r="9" spans="1:11" ht="30" customHeight="1" thickBot="1" x14ac:dyDescent="0.25">
      <c r="A9" s="11">
        <v>2008</v>
      </c>
      <c r="B9" s="11">
        <v>8</v>
      </c>
      <c r="C9" s="11" t="s">
        <v>7</v>
      </c>
      <c r="D9" s="11" t="s">
        <v>8</v>
      </c>
      <c r="E9" s="12" t="s">
        <v>14</v>
      </c>
      <c r="F9" s="12">
        <v>39505</v>
      </c>
      <c r="G9" s="12">
        <v>39773</v>
      </c>
      <c r="H9" s="11">
        <v>18</v>
      </c>
      <c r="I9" s="11">
        <v>69</v>
      </c>
      <c r="J9" s="11">
        <v>221</v>
      </c>
      <c r="K9" s="13">
        <v>4706</v>
      </c>
    </row>
    <row r="10" spans="1:11" ht="30" customHeight="1" x14ac:dyDescent="0.2">
      <c r="A10" s="2">
        <v>2008</v>
      </c>
      <c r="B10" s="2">
        <v>1</v>
      </c>
      <c r="C10" s="2" t="s">
        <v>7</v>
      </c>
      <c r="D10" s="2" t="s">
        <v>8</v>
      </c>
      <c r="E10" s="3" t="s">
        <v>15</v>
      </c>
      <c r="F10" s="3">
        <v>39648</v>
      </c>
      <c r="G10" s="3">
        <v>39773</v>
      </c>
      <c r="H10" s="2">
        <v>18</v>
      </c>
      <c r="I10" s="2">
        <v>63</v>
      </c>
      <c r="J10" s="4">
        <v>21794</v>
      </c>
      <c r="K10" s="4">
        <v>55502</v>
      </c>
    </row>
    <row r="11" spans="1:11" ht="30" customHeight="1" x14ac:dyDescent="0.2">
      <c r="A11" s="5">
        <v>2008</v>
      </c>
      <c r="B11" s="5">
        <v>2</v>
      </c>
      <c r="C11" s="5" t="s">
        <v>7</v>
      </c>
      <c r="D11" s="5" t="s">
        <v>8</v>
      </c>
      <c r="E11" s="6" t="s">
        <v>15</v>
      </c>
      <c r="F11" s="6">
        <v>39648</v>
      </c>
      <c r="G11" s="6">
        <v>39773</v>
      </c>
      <c r="H11" s="5">
        <v>19</v>
      </c>
      <c r="I11" s="5">
        <v>1</v>
      </c>
      <c r="J11" s="7">
        <v>23731</v>
      </c>
      <c r="K11" s="7">
        <v>198521</v>
      </c>
    </row>
    <row r="12" spans="1:11" ht="30" customHeight="1" x14ac:dyDescent="0.2">
      <c r="A12" s="2">
        <v>2008</v>
      </c>
      <c r="B12" s="2">
        <v>3</v>
      </c>
      <c r="C12" s="2" t="s">
        <v>7</v>
      </c>
      <c r="D12" s="2" t="s">
        <v>8</v>
      </c>
      <c r="E12" s="3" t="s">
        <v>15</v>
      </c>
      <c r="F12" s="3">
        <v>39648</v>
      </c>
      <c r="G12" s="3">
        <v>39773</v>
      </c>
      <c r="H12" s="2">
        <v>19</v>
      </c>
      <c r="I12" s="2">
        <v>8</v>
      </c>
      <c r="J12" s="4">
        <v>2810</v>
      </c>
      <c r="K12" s="4">
        <v>17324</v>
      </c>
    </row>
    <row r="13" spans="1:11" ht="30" customHeight="1" x14ac:dyDescent="0.2">
      <c r="A13" s="5">
        <v>2008</v>
      </c>
      <c r="B13" s="5">
        <v>4</v>
      </c>
      <c r="C13" s="5" t="s">
        <v>7</v>
      </c>
      <c r="D13" s="5" t="s">
        <v>8</v>
      </c>
      <c r="E13" s="6" t="s">
        <v>15</v>
      </c>
      <c r="F13" s="6">
        <v>39648</v>
      </c>
      <c r="G13" s="6">
        <v>39773</v>
      </c>
      <c r="H13" s="5">
        <v>19</v>
      </c>
      <c r="I13" s="5">
        <v>10</v>
      </c>
      <c r="J13" s="7">
        <v>19758</v>
      </c>
      <c r="K13" s="7">
        <v>41088</v>
      </c>
    </row>
    <row r="14" spans="1:11" ht="30" customHeight="1" x14ac:dyDescent="0.2">
      <c r="A14" s="2">
        <v>2008</v>
      </c>
      <c r="B14" s="2">
        <v>5</v>
      </c>
      <c r="C14" s="2" t="s">
        <v>7</v>
      </c>
      <c r="D14" s="2" t="s">
        <v>8</v>
      </c>
      <c r="E14" s="3" t="s">
        <v>15</v>
      </c>
      <c r="F14" s="3">
        <v>39648</v>
      </c>
      <c r="G14" s="3">
        <v>39773</v>
      </c>
      <c r="H14" s="2">
        <v>19</v>
      </c>
      <c r="I14" s="2">
        <v>16</v>
      </c>
      <c r="J14" s="2">
        <v>400</v>
      </c>
      <c r="K14" s="4">
        <v>59403</v>
      </c>
    </row>
    <row r="15" spans="1:11" ht="30" customHeight="1" x14ac:dyDescent="0.2">
      <c r="A15" s="5">
        <v>2008</v>
      </c>
      <c r="B15" s="5">
        <v>6</v>
      </c>
      <c r="C15" s="5" t="s">
        <v>7</v>
      </c>
      <c r="D15" s="5" t="s">
        <v>8</v>
      </c>
      <c r="E15" s="6" t="s">
        <v>15</v>
      </c>
      <c r="F15" s="6">
        <v>39648</v>
      </c>
      <c r="G15" s="6">
        <v>39773</v>
      </c>
      <c r="H15" s="5">
        <v>19</v>
      </c>
      <c r="I15" s="5">
        <v>17</v>
      </c>
      <c r="J15" s="7">
        <v>4637</v>
      </c>
      <c r="K15" s="7">
        <v>28405</v>
      </c>
    </row>
    <row r="16" spans="1:11" ht="30" customHeight="1" thickBot="1" x14ac:dyDescent="0.25">
      <c r="A16" s="8">
        <v>2008</v>
      </c>
      <c r="B16" s="8">
        <v>7</v>
      </c>
      <c r="C16" s="8" t="s">
        <v>7</v>
      </c>
      <c r="D16" s="8" t="s">
        <v>8</v>
      </c>
      <c r="E16" s="9" t="s">
        <v>15</v>
      </c>
      <c r="F16" s="9">
        <v>39648</v>
      </c>
      <c r="G16" s="9">
        <v>39773</v>
      </c>
      <c r="H16" s="8">
        <v>19</v>
      </c>
      <c r="I16" s="8">
        <v>42</v>
      </c>
      <c r="J16" s="10">
        <v>15803</v>
      </c>
      <c r="K16" s="10">
        <v>72408</v>
      </c>
    </row>
    <row r="17" spans="1:11" ht="30" customHeight="1" x14ac:dyDescent="0.2">
      <c r="A17" s="2">
        <v>2008</v>
      </c>
      <c r="B17" s="2">
        <v>1</v>
      </c>
      <c r="C17" s="2" t="s">
        <v>7</v>
      </c>
      <c r="D17" s="2" t="s">
        <v>8</v>
      </c>
      <c r="E17" s="3" t="s">
        <v>17</v>
      </c>
      <c r="F17" s="3">
        <v>39699</v>
      </c>
      <c r="G17" s="3">
        <v>39863</v>
      </c>
      <c r="H17" s="2">
        <v>16</v>
      </c>
      <c r="I17" s="2">
        <v>29</v>
      </c>
      <c r="J17" s="2">
        <v>634</v>
      </c>
      <c r="K17" s="4">
        <v>70024</v>
      </c>
    </row>
    <row r="18" spans="1:11" ht="30" customHeight="1" x14ac:dyDescent="0.2">
      <c r="A18" s="5">
        <v>2008</v>
      </c>
      <c r="B18" s="5">
        <v>2</v>
      </c>
      <c r="C18" s="5" t="s">
        <v>7</v>
      </c>
      <c r="D18" s="5" t="s">
        <v>8</v>
      </c>
      <c r="E18" s="6" t="s">
        <v>17</v>
      </c>
      <c r="F18" s="6">
        <v>39699</v>
      </c>
      <c r="G18" s="6">
        <v>39863</v>
      </c>
      <c r="H18" s="5">
        <v>16</v>
      </c>
      <c r="I18" s="5">
        <v>30</v>
      </c>
      <c r="J18" s="5">
        <v>920</v>
      </c>
      <c r="K18" s="7">
        <v>71474</v>
      </c>
    </row>
    <row r="19" spans="1:11" ht="30" customHeight="1" x14ac:dyDescent="0.2">
      <c r="A19" s="2">
        <v>2008</v>
      </c>
      <c r="B19" s="2">
        <v>3</v>
      </c>
      <c r="C19" s="2" t="s">
        <v>7</v>
      </c>
      <c r="D19" s="2" t="s">
        <v>8</v>
      </c>
      <c r="E19" s="3" t="s">
        <v>17</v>
      </c>
      <c r="F19" s="3">
        <v>39699</v>
      </c>
      <c r="G19" s="3">
        <v>39863</v>
      </c>
      <c r="H19" s="2">
        <v>16</v>
      </c>
      <c r="I19" s="2">
        <v>31</v>
      </c>
      <c r="J19" s="2">
        <v>376</v>
      </c>
      <c r="K19" s="4">
        <v>39119</v>
      </c>
    </row>
    <row r="20" spans="1:11" ht="30" customHeight="1" x14ac:dyDescent="0.2">
      <c r="A20" s="5">
        <v>2008</v>
      </c>
      <c r="B20" s="5">
        <v>4</v>
      </c>
      <c r="C20" s="5" t="s">
        <v>7</v>
      </c>
      <c r="D20" s="5" t="s">
        <v>8</v>
      </c>
      <c r="E20" s="6" t="s">
        <v>17</v>
      </c>
      <c r="F20" s="6">
        <v>39699</v>
      </c>
      <c r="G20" s="6">
        <v>39863</v>
      </c>
      <c r="H20" s="5">
        <v>17</v>
      </c>
      <c r="I20" s="5">
        <v>1</v>
      </c>
      <c r="J20" s="7">
        <v>3814</v>
      </c>
      <c r="K20" s="7">
        <v>38539</v>
      </c>
    </row>
    <row r="21" spans="1:11" ht="30" customHeight="1" x14ac:dyDescent="0.2">
      <c r="A21" s="2">
        <v>2008</v>
      </c>
      <c r="B21" s="2">
        <v>5</v>
      </c>
      <c r="C21" s="2" t="s">
        <v>7</v>
      </c>
      <c r="D21" s="2" t="s">
        <v>8</v>
      </c>
      <c r="E21" s="3" t="s">
        <v>17</v>
      </c>
      <c r="F21" s="3">
        <v>39699</v>
      </c>
      <c r="G21" s="3">
        <v>39863</v>
      </c>
      <c r="H21" s="2">
        <v>17</v>
      </c>
      <c r="I21" s="2">
        <v>2</v>
      </c>
      <c r="J21" s="2">
        <v>965</v>
      </c>
      <c r="K21" s="4">
        <v>45977</v>
      </c>
    </row>
    <row r="22" spans="1:11" ht="30" customHeight="1" x14ac:dyDescent="0.2">
      <c r="A22" s="5">
        <v>2008</v>
      </c>
      <c r="B22" s="5">
        <v>6</v>
      </c>
      <c r="C22" s="5" t="s">
        <v>7</v>
      </c>
      <c r="D22" s="5" t="s">
        <v>8</v>
      </c>
      <c r="E22" s="6" t="s">
        <v>17</v>
      </c>
      <c r="F22" s="6">
        <v>39699</v>
      </c>
      <c r="G22" s="6">
        <v>39863</v>
      </c>
      <c r="H22" s="5">
        <v>17</v>
      </c>
      <c r="I22" s="5">
        <v>12</v>
      </c>
      <c r="J22" s="5">
        <v>725</v>
      </c>
      <c r="K22" s="5">
        <v>737</v>
      </c>
    </row>
    <row r="23" spans="1:11" ht="30" customHeight="1" x14ac:dyDescent="0.2">
      <c r="A23" s="2">
        <v>2008</v>
      </c>
      <c r="B23" s="2">
        <v>7</v>
      </c>
      <c r="C23" s="2" t="s">
        <v>7</v>
      </c>
      <c r="D23" s="2" t="s">
        <v>8</v>
      </c>
      <c r="E23" s="3" t="s">
        <v>17</v>
      </c>
      <c r="F23" s="3">
        <v>39699</v>
      </c>
      <c r="G23" s="3">
        <v>39863</v>
      </c>
      <c r="H23" s="2">
        <v>17</v>
      </c>
      <c r="I23" s="2">
        <v>13</v>
      </c>
      <c r="J23" s="4">
        <v>14611</v>
      </c>
      <c r="K23" s="4">
        <v>23105</v>
      </c>
    </row>
    <row r="24" spans="1:11" ht="30" customHeight="1" x14ac:dyDescent="0.2">
      <c r="A24" s="5">
        <v>2008</v>
      </c>
      <c r="B24" s="5">
        <v>8</v>
      </c>
      <c r="C24" s="5" t="s">
        <v>7</v>
      </c>
      <c r="D24" s="5" t="s">
        <v>8</v>
      </c>
      <c r="E24" s="6" t="s">
        <v>17</v>
      </c>
      <c r="F24" s="6">
        <v>39699</v>
      </c>
      <c r="G24" s="6">
        <v>39863</v>
      </c>
      <c r="H24" s="5">
        <v>17</v>
      </c>
      <c r="I24" s="5">
        <v>14</v>
      </c>
      <c r="J24" s="5">
        <v>628</v>
      </c>
      <c r="K24" s="7">
        <v>69679</v>
      </c>
    </row>
    <row r="25" spans="1:11" ht="30" customHeight="1" x14ac:dyDescent="0.2">
      <c r="A25" s="2">
        <v>2008</v>
      </c>
      <c r="B25" s="2">
        <v>9</v>
      </c>
      <c r="C25" s="2" t="s">
        <v>7</v>
      </c>
      <c r="D25" s="2" t="s">
        <v>8</v>
      </c>
      <c r="E25" s="3" t="s">
        <v>17</v>
      </c>
      <c r="F25" s="3">
        <v>39699</v>
      </c>
      <c r="G25" s="3">
        <v>39863</v>
      </c>
      <c r="H25" s="2">
        <v>17</v>
      </c>
      <c r="I25" s="2">
        <v>18</v>
      </c>
      <c r="J25" s="2">
        <v>262</v>
      </c>
      <c r="K25" s="4">
        <v>41406</v>
      </c>
    </row>
    <row r="26" spans="1:11" ht="30" customHeight="1" x14ac:dyDescent="0.2">
      <c r="A26" s="5">
        <v>2008</v>
      </c>
      <c r="B26" s="5">
        <v>10</v>
      </c>
      <c r="C26" s="5" t="s">
        <v>7</v>
      </c>
      <c r="D26" s="5" t="s">
        <v>8</v>
      </c>
      <c r="E26" s="6" t="s">
        <v>17</v>
      </c>
      <c r="F26" s="6">
        <v>39699</v>
      </c>
      <c r="G26" s="6">
        <v>39863</v>
      </c>
      <c r="H26" s="5">
        <v>17</v>
      </c>
      <c r="I26" s="5">
        <v>20</v>
      </c>
      <c r="J26" s="7">
        <v>7134</v>
      </c>
      <c r="K26" s="7">
        <v>23762</v>
      </c>
    </row>
    <row r="27" spans="1:11" ht="30" customHeight="1" x14ac:dyDescent="0.2">
      <c r="A27" s="2">
        <v>2008</v>
      </c>
      <c r="B27" s="2">
        <v>11</v>
      </c>
      <c r="C27" s="2" t="s">
        <v>7</v>
      </c>
      <c r="D27" s="2" t="s">
        <v>8</v>
      </c>
      <c r="E27" s="3" t="s">
        <v>17</v>
      </c>
      <c r="F27" s="3">
        <v>39699</v>
      </c>
      <c r="G27" s="3">
        <v>39863</v>
      </c>
      <c r="H27" s="2">
        <v>17</v>
      </c>
      <c r="I27" s="2">
        <v>37</v>
      </c>
      <c r="J27" s="4">
        <v>39903</v>
      </c>
      <c r="K27" s="4">
        <v>41600</v>
      </c>
    </row>
    <row r="28" spans="1:11" ht="30" customHeight="1" x14ac:dyDescent="0.2">
      <c r="A28" s="5">
        <v>2008</v>
      </c>
      <c r="B28" s="5">
        <v>12</v>
      </c>
      <c r="C28" s="5" t="s">
        <v>7</v>
      </c>
      <c r="D28" s="5" t="s">
        <v>8</v>
      </c>
      <c r="E28" s="6" t="s">
        <v>17</v>
      </c>
      <c r="F28" s="6">
        <v>39699</v>
      </c>
      <c r="G28" s="6">
        <v>39863</v>
      </c>
      <c r="H28" s="5">
        <v>17</v>
      </c>
      <c r="I28" s="5">
        <v>38</v>
      </c>
      <c r="J28" s="7">
        <v>2888</v>
      </c>
      <c r="K28" s="7">
        <v>4796</v>
      </c>
    </row>
    <row r="29" spans="1:11" ht="30" customHeight="1" x14ac:dyDescent="0.2">
      <c r="A29" s="2">
        <v>2008</v>
      </c>
      <c r="B29" s="2">
        <v>13</v>
      </c>
      <c r="C29" s="2" t="s">
        <v>7</v>
      </c>
      <c r="D29" s="2" t="s">
        <v>8</v>
      </c>
      <c r="E29" s="3" t="s">
        <v>17</v>
      </c>
      <c r="F29" s="3">
        <v>39699</v>
      </c>
      <c r="G29" s="3">
        <v>39863</v>
      </c>
      <c r="H29" s="2">
        <v>17</v>
      </c>
      <c r="I29" s="2">
        <v>39</v>
      </c>
      <c r="J29" s="4">
        <v>7310</v>
      </c>
      <c r="K29" s="4">
        <v>9567</v>
      </c>
    </row>
    <row r="30" spans="1:11" ht="30" customHeight="1" x14ac:dyDescent="0.2">
      <c r="A30" s="5">
        <v>2008</v>
      </c>
      <c r="B30" s="5">
        <v>14</v>
      </c>
      <c r="C30" s="5" t="s">
        <v>7</v>
      </c>
      <c r="D30" s="5" t="s">
        <v>8</v>
      </c>
      <c r="E30" s="6" t="s">
        <v>17</v>
      </c>
      <c r="F30" s="6">
        <v>39699</v>
      </c>
      <c r="G30" s="6">
        <v>39863</v>
      </c>
      <c r="H30" s="5">
        <v>17</v>
      </c>
      <c r="I30" s="5">
        <v>41</v>
      </c>
      <c r="J30" s="7">
        <v>30835</v>
      </c>
      <c r="K30" s="7">
        <v>40923</v>
      </c>
    </row>
    <row r="31" spans="1:11" ht="30" customHeight="1" x14ac:dyDescent="0.2">
      <c r="A31" s="2">
        <v>2008</v>
      </c>
      <c r="B31" s="2">
        <v>15</v>
      </c>
      <c r="C31" s="2" t="s">
        <v>7</v>
      </c>
      <c r="D31" s="2" t="s">
        <v>8</v>
      </c>
      <c r="E31" s="3" t="s">
        <v>17</v>
      </c>
      <c r="F31" s="3">
        <v>39699</v>
      </c>
      <c r="G31" s="3">
        <v>39863</v>
      </c>
      <c r="H31" s="2">
        <v>17</v>
      </c>
      <c r="I31" s="2">
        <v>42</v>
      </c>
      <c r="J31" s="4">
        <v>8238</v>
      </c>
      <c r="K31" s="4">
        <v>8795</v>
      </c>
    </row>
    <row r="32" spans="1:11" ht="30" customHeight="1" x14ac:dyDescent="0.2">
      <c r="A32" s="5">
        <v>2008</v>
      </c>
      <c r="B32" s="5">
        <v>16</v>
      </c>
      <c r="C32" s="5" t="s">
        <v>7</v>
      </c>
      <c r="D32" s="5" t="s">
        <v>8</v>
      </c>
      <c r="E32" s="6" t="s">
        <v>17</v>
      </c>
      <c r="F32" s="6">
        <v>39699</v>
      </c>
      <c r="G32" s="6">
        <v>39863</v>
      </c>
      <c r="H32" s="5">
        <v>17</v>
      </c>
      <c r="I32" s="5">
        <v>43</v>
      </c>
      <c r="J32" s="7">
        <v>6251</v>
      </c>
      <c r="K32" s="7">
        <v>13871</v>
      </c>
    </row>
    <row r="33" spans="1:11" ht="30" customHeight="1" x14ac:dyDescent="0.2">
      <c r="A33" s="2">
        <v>2008</v>
      </c>
      <c r="B33" s="2">
        <v>17</v>
      </c>
      <c r="C33" s="2" t="s">
        <v>7</v>
      </c>
      <c r="D33" s="2" t="s">
        <v>8</v>
      </c>
      <c r="E33" s="3" t="s">
        <v>17</v>
      </c>
      <c r="F33" s="3">
        <v>39699</v>
      </c>
      <c r="G33" s="3">
        <v>39863</v>
      </c>
      <c r="H33" s="2">
        <v>17</v>
      </c>
      <c r="I33" s="2">
        <v>44</v>
      </c>
      <c r="J33" s="2">
        <v>0</v>
      </c>
      <c r="K33" s="4">
        <v>2017</v>
      </c>
    </row>
    <row r="34" spans="1:11" ht="30" customHeight="1" x14ac:dyDescent="0.2">
      <c r="A34" s="5">
        <v>2008</v>
      </c>
      <c r="B34" s="5">
        <v>18</v>
      </c>
      <c r="C34" s="5" t="s">
        <v>7</v>
      </c>
      <c r="D34" s="5" t="s">
        <v>8</v>
      </c>
      <c r="E34" s="6" t="s">
        <v>17</v>
      </c>
      <c r="F34" s="6">
        <v>39699</v>
      </c>
      <c r="G34" s="6">
        <v>39863</v>
      </c>
      <c r="H34" s="5">
        <v>17</v>
      </c>
      <c r="I34" s="5">
        <v>52</v>
      </c>
      <c r="J34" s="5">
        <v>0</v>
      </c>
      <c r="K34" s="5">
        <v>0</v>
      </c>
    </row>
    <row r="35" spans="1:11" ht="30" customHeight="1" x14ac:dyDescent="0.2">
      <c r="A35" s="2">
        <v>2008</v>
      </c>
      <c r="B35" s="2">
        <v>19</v>
      </c>
      <c r="C35" s="2" t="s">
        <v>7</v>
      </c>
      <c r="D35" s="2" t="s">
        <v>8</v>
      </c>
      <c r="E35" s="3" t="s">
        <v>17</v>
      </c>
      <c r="F35" s="3">
        <v>39699</v>
      </c>
      <c r="G35" s="3">
        <v>39863</v>
      </c>
      <c r="H35" s="2">
        <v>17</v>
      </c>
      <c r="I35" s="2">
        <v>53</v>
      </c>
      <c r="J35" s="4">
        <v>6405</v>
      </c>
      <c r="K35" s="4">
        <v>6491</v>
      </c>
    </row>
    <row r="36" spans="1:11" ht="30" customHeight="1" x14ac:dyDescent="0.2">
      <c r="A36" s="5">
        <v>2008</v>
      </c>
      <c r="B36" s="5">
        <v>20</v>
      </c>
      <c r="C36" s="5" t="s">
        <v>7</v>
      </c>
      <c r="D36" s="5" t="s">
        <v>8</v>
      </c>
      <c r="E36" s="6" t="s">
        <v>17</v>
      </c>
      <c r="F36" s="6">
        <v>39699</v>
      </c>
      <c r="G36" s="6">
        <v>39863</v>
      </c>
      <c r="H36" s="5">
        <v>17</v>
      </c>
      <c r="I36" s="5">
        <v>55</v>
      </c>
      <c r="J36" s="7">
        <v>1735</v>
      </c>
      <c r="K36" s="7">
        <v>1735</v>
      </c>
    </row>
    <row r="37" spans="1:11" ht="30" customHeight="1" x14ac:dyDescent="0.2">
      <c r="A37" s="2">
        <v>2008</v>
      </c>
      <c r="B37" s="2">
        <v>21</v>
      </c>
      <c r="C37" s="2" t="s">
        <v>7</v>
      </c>
      <c r="D37" s="2" t="s">
        <v>8</v>
      </c>
      <c r="E37" s="3" t="s">
        <v>17</v>
      </c>
      <c r="F37" s="3">
        <v>39699</v>
      </c>
      <c r="G37" s="3">
        <v>39863</v>
      </c>
      <c r="H37" s="2">
        <v>17</v>
      </c>
      <c r="I37" s="2">
        <v>56</v>
      </c>
      <c r="J37" s="4">
        <v>2087</v>
      </c>
      <c r="K37" s="4">
        <v>2087</v>
      </c>
    </row>
    <row r="38" spans="1:11" ht="30" customHeight="1" x14ac:dyDescent="0.2">
      <c r="A38" s="5">
        <v>2008</v>
      </c>
      <c r="B38" s="5">
        <v>22</v>
      </c>
      <c r="C38" s="5" t="s">
        <v>7</v>
      </c>
      <c r="D38" s="5" t="s">
        <v>8</v>
      </c>
      <c r="E38" s="6" t="s">
        <v>17</v>
      </c>
      <c r="F38" s="6">
        <v>39699</v>
      </c>
      <c r="G38" s="6">
        <v>39863</v>
      </c>
      <c r="H38" s="5">
        <v>17</v>
      </c>
      <c r="I38" s="5">
        <v>57</v>
      </c>
      <c r="J38" s="7">
        <v>24451</v>
      </c>
      <c r="K38" s="7">
        <v>42825</v>
      </c>
    </row>
    <row r="39" spans="1:11" ht="30" customHeight="1" x14ac:dyDescent="0.2">
      <c r="A39" s="2">
        <v>2008</v>
      </c>
      <c r="B39" s="2">
        <v>23</v>
      </c>
      <c r="C39" s="2" t="s">
        <v>7</v>
      </c>
      <c r="D39" s="2" t="s">
        <v>8</v>
      </c>
      <c r="E39" s="3" t="s">
        <v>17</v>
      </c>
      <c r="F39" s="3">
        <v>39699</v>
      </c>
      <c r="G39" s="3">
        <v>39863</v>
      </c>
      <c r="H39" s="2">
        <v>17</v>
      </c>
      <c r="I39" s="2">
        <v>58</v>
      </c>
      <c r="J39" s="4">
        <v>3499</v>
      </c>
      <c r="K39" s="4">
        <v>36457</v>
      </c>
    </row>
    <row r="40" spans="1:11" ht="30" customHeight="1" thickBot="1" x14ac:dyDescent="0.25">
      <c r="A40" s="11">
        <v>2008</v>
      </c>
      <c r="B40" s="11">
        <v>24</v>
      </c>
      <c r="C40" s="11" t="s">
        <v>7</v>
      </c>
      <c r="D40" s="11" t="s">
        <v>8</v>
      </c>
      <c r="E40" s="12" t="s">
        <v>17</v>
      </c>
      <c r="F40" s="12">
        <v>39699</v>
      </c>
      <c r="G40" s="12">
        <v>39863</v>
      </c>
      <c r="H40" s="11">
        <v>17</v>
      </c>
      <c r="I40" s="11" t="s">
        <v>16</v>
      </c>
      <c r="J40" s="11">
        <v>0</v>
      </c>
      <c r="K40" s="11">
        <v>0</v>
      </c>
    </row>
  </sheetData>
  <autoFilter ref="A1:K40" xr:uid="{00000000-0009-0000-0000-000002000000}"/>
  <pageMargins left="0.7" right="0.7" top="0.75" bottom="0.75" header="0.3" footer="0.3"/>
  <pageSetup paperSize="9" scale="6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0A7F1-2CC8-7C4A-8837-E6C893C74C5F}">
  <sheetPr>
    <pageSetUpPr fitToPage="1"/>
  </sheetPr>
  <dimension ref="A1:K2"/>
  <sheetViews>
    <sheetView workbookViewId="0">
      <selection activeCell="F14" sqref="F14"/>
    </sheetView>
  </sheetViews>
  <sheetFormatPr baseColWidth="10" defaultColWidth="8.83203125" defaultRowHeight="15" x14ac:dyDescent="0.2"/>
  <cols>
    <col min="1" max="4" width="10.6640625" customWidth="1"/>
    <col min="5" max="5" width="30.6640625" customWidth="1"/>
    <col min="6" max="11" width="10.6640625" customWidth="1"/>
  </cols>
  <sheetData>
    <row r="1" spans="1:11" ht="45" customHeight="1" thickBot="1" x14ac:dyDescent="0.25">
      <c r="A1" s="1" t="s">
        <v>9</v>
      </c>
      <c r="B1" s="1" t="s">
        <v>0</v>
      </c>
      <c r="C1" s="1" t="s">
        <v>1</v>
      </c>
      <c r="D1" s="1" t="s">
        <v>2</v>
      </c>
      <c r="E1" s="1" t="s">
        <v>11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19</v>
      </c>
      <c r="K1" s="1" t="s">
        <v>20</v>
      </c>
    </row>
    <row r="2" spans="1:11" ht="30" customHeight="1" thickBot="1" x14ac:dyDescent="0.25">
      <c r="A2" s="20">
        <v>2020</v>
      </c>
      <c r="B2" s="20">
        <v>2</v>
      </c>
      <c r="C2" s="20" t="s">
        <v>7</v>
      </c>
      <c r="D2" s="20" t="s">
        <v>8</v>
      </c>
      <c r="E2" s="21" t="s">
        <v>33</v>
      </c>
      <c r="F2" s="21">
        <v>44062</v>
      </c>
      <c r="G2" s="21">
        <v>44065</v>
      </c>
      <c r="H2" s="20">
        <v>27</v>
      </c>
      <c r="I2" s="20">
        <v>153</v>
      </c>
      <c r="J2" s="22">
        <v>869</v>
      </c>
      <c r="K2" s="22">
        <v>60515</v>
      </c>
    </row>
  </sheetData>
  <autoFilter ref="A1:K2" xr:uid="{00000000-0009-0000-0000-000008000000}"/>
  <pageMargins left="0.7" right="0.7" top="0.75" bottom="0.75" header="0.3" footer="0.3"/>
  <pageSetup paperSize="9" scale="6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F5865-658B-3743-A9E5-1D6D0FC3F3B5}">
  <sheetPr>
    <pageSetUpPr fitToPage="1"/>
  </sheetPr>
  <dimension ref="A1:K52"/>
  <sheetViews>
    <sheetView workbookViewId="0">
      <selection activeCell="A5" sqref="A5:XFD5"/>
    </sheetView>
  </sheetViews>
  <sheetFormatPr baseColWidth="10" defaultColWidth="8.83203125" defaultRowHeight="15" x14ac:dyDescent="0.2"/>
  <cols>
    <col min="1" max="4" width="10.6640625" customWidth="1"/>
    <col min="5" max="5" width="30.6640625" customWidth="1"/>
    <col min="6" max="11" width="10.6640625" customWidth="1"/>
  </cols>
  <sheetData>
    <row r="1" spans="1:11" ht="45" customHeight="1" thickBot="1" x14ac:dyDescent="0.25">
      <c r="A1" s="1" t="s">
        <v>9</v>
      </c>
      <c r="B1" s="1" t="s">
        <v>0</v>
      </c>
      <c r="C1" s="1" t="s">
        <v>1</v>
      </c>
      <c r="D1" s="1" t="s">
        <v>2</v>
      </c>
      <c r="E1" s="1" t="s">
        <v>11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19</v>
      </c>
      <c r="K1" s="1" t="s">
        <v>20</v>
      </c>
    </row>
    <row r="2" spans="1:11" ht="30" customHeight="1" x14ac:dyDescent="0.2">
      <c r="A2" s="14">
        <v>2021</v>
      </c>
      <c r="B2" s="14">
        <v>1</v>
      </c>
      <c r="C2" s="14" t="s">
        <v>7</v>
      </c>
      <c r="D2" s="14" t="s">
        <v>8</v>
      </c>
      <c r="E2" s="14" t="s">
        <v>35</v>
      </c>
      <c r="F2" s="15">
        <v>44361</v>
      </c>
      <c r="G2" s="15">
        <v>44361</v>
      </c>
      <c r="H2" s="14">
        <v>36</v>
      </c>
      <c r="I2" s="14">
        <v>97</v>
      </c>
      <c r="J2" s="16">
        <v>3164</v>
      </c>
      <c r="K2" s="16">
        <v>12102</v>
      </c>
    </row>
    <row r="3" spans="1:11" ht="30" customHeight="1" x14ac:dyDescent="0.2">
      <c r="A3" s="17">
        <v>2021</v>
      </c>
      <c r="B3" s="17">
        <v>2</v>
      </c>
      <c r="C3" s="17" t="s">
        <v>7</v>
      </c>
      <c r="D3" s="17" t="s">
        <v>8</v>
      </c>
      <c r="E3" s="17" t="s">
        <v>35</v>
      </c>
      <c r="F3" s="18">
        <v>44361</v>
      </c>
      <c r="G3" s="18">
        <v>44361</v>
      </c>
      <c r="H3" s="17">
        <v>36</v>
      </c>
      <c r="I3" s="17">
        <v>99</v>
      </c>
      <c r="J3" s="17">
        <v>1</v>
      </c>
      <c r="K3" s="19">
        <v>6692</v>
      </c>
    </row>
    <row r="4" spans="1:11" ht="30" customHeight="1" thickBot="1" x14ac:dyDescent="0.25">
      <c r="A4" s="20">
        <v>2021</v>
      </c>
      <c r="B4" s="20">
        <v>3</v>
      </c>
      <c r="C4" s="20" t="s">
        <v>7</v>
      </c>
      <c r="D4" s="20" t="s">
        <v>8</v>
      </c>
      <c r="E4" s="21" t="s">
        <v>35</v>
      </c>
      <c r="F4" s="21">
        <v>44361</v>
      </c>
      <c r="G4" s="21">
        <v>44361</v>
      </c>
      <c r="H4" s="20">
        <v>36</v>
      </c>
      <c r="I4" s="20">
        <v>108</v>
      </c>
      <c r="J4" s="22">
        <v>1833</v>
      </c>
      <c r="K4" s="22">
        <v>26543</v>
      </c>
    </row>
    <row r="5" spans="1:11" ht="30" customHeight="1" x14ac:dyDescent="0.2">
      <c r="A5" s="5">
        <v>2021</v>
      </c>
      <c r="B5" s="5">
        <v>1</v>
      </c>
      <c r="C5" s="17" t="s">
        <v>7</v>
      </c>
      <c r="D5" s="17" t="s">
        <v>8</v>
      </c>
      <c r="E5" s="17" t="s">
        <v>34</v>
      </c>
      <c r="F5" s="18">
        <v>44385</v>
      </c>
      <c r="G5" s="18">
        <v>44645</v>
      </c>
      <c r="H5" s="17">
        <v>29</v>
      </c>
      <c r="I5" s="17">
        <v>229</v>
      </c>
      <c r="J5" s="17">
        <v>116</v>
      </c>
      <c r="K5" s="19">
        <v>1055</v>
      </c>
    </row>
    <row r="6" spans="1:11" ht="30" customHeight="1" x14ac:dyDescent="0.2">
      <c r="A6" s="14">
        <v>2021</v>
      </c>
      <c r="B6" s="14">
        <f t="shared" ref="B6" si="0">B5+1</f>
        <v>2</v>
      </c>
      <c r="C6" s="14" t="s">
        <v>7</v>
      </c>
      <c r="D6" s="14" t="s">
        <v>8</v>
      </c>
      <c r="E6" s="14" t="s">
        <v>34</v>
      </c>
      <c r="F6" s="15">
        <v>44385</v>
      </c>
      <c r="G6" s="15">
        <v>44645</v>
      </c>
      <c r="H6" s="14">
        <v>29</v>
      </c>
      <c r="I6" s="14">
        <v>233</v>
      </c>
      <c r="J6" s="16">
        <v>8</v>
      </c>
      <c r="K6" s="16">
        <v>4581</v>
      </c>
    </row>
    <row r="7" spans="1:11" ht="30" customHeight="1" x14ac:dyDescent="0.2">
      <c r="A7" s="17">
        <v>2021</v>
      </c>
      <c r="B7" s="17">
        <v>3</v>
      </c>
      <c r="C7" s="17" t="s">
        <v>7</v>
      </c>
      <c r="D7" s="17" t="s">
        <v>8</v>
      </c>
      <c r="E7" s="17" t="s">
        <v>34</v>
      </c>
      <c r="F7" s="18">
        <v>44385</v>
      </c>
      <c r="G7" s="18">
        <v>44645</v>
      </c>
      <c r="H7" s="17">
        <v>29</v>
      </c>
      <c r="I7" s="17">
        <v>377</v>
      </c>
      <c r="J7" s="19">
        <v>16676</v>
      </c>
      <c r="K7" s="19">
        <v>17497</v>
      </c>
    </row>
    <row r="8" spans="1:11" ht="30" customHeight="1" x14ac:dyDescent="0.2">
      <c r="A8" s="14">
        <v>2021</v>
      </c>
      <c r="B8" s="14">
        <f t="shared" ref="B8" si="1">B7+1</f>
        <v>4</v>
      </c>
      <c r="C8" s="14" t="s">
        <v>7</v>
      </c>
      <c r="D8" s="14" t="s">
        <v>8</v>
      </c>
      <c r="E8" s="14" t="s">
        <v>34</v>
      </c>
      <c r="F8" s="15">
        <v>44385</v>
      </c>
      <c r="G8" s="15">
        <v>44645</v>
      </c>
      <c r="H8" s="14">
        <v>29</v>
      </c>
      <c r="I8" s="14">
        <v>531</v>
      </c>
      <c r="J8" s="16">
        <v>16</v>
      </c>
      <c r="K8" s="16">
        <v>24873</v>
      </c>
    </row>
    <row r="9" spans="1:11" ht="30" customHeight="1" thickBot="1" x14ac:dyDescent="0.25">
      <c r="A9" s="11">
        <v>2021</v>
      </c>
      <c r="B9" s="11">
        <v>5</v>
      </c>
      <c r="C9" s="11" t="s">
        <v>7</v>
      </c>
      <c r="D9" s="11" t="s">
        <v>8</v>
      </c>
      <c r="E9" s="11" t="s">
        <v>34</v>
      </c>
      <c r="F9" s="12">
        <v>44385</v>
      </c>
      <c r="G9" s="12">
        <v>44645</v>
      </c>
      <c r="H9" s="11">
        <v>29</v>
      </c>
      <c r="I9" s="11">
        <v>538</v>
      </c>
      <c r="J9" s="13">
        <v>147</v>
      </c>
      <c r="K9" s="13">
        <v>12025</v>
      </c>
    </row>
    <row r="10" spans="1:11" ht="30" customHeight="1" x14ac:dyDescent="0.2">
      <c r="A10" s="14">
        <v>2021</v>
      </c>
      <c r="B10" s="14">
        <v>1</v>
      </c>
      <c r="C10" s="14" t="s">
        <v>7</v>
      </c>
      <c r="D10" s="14" t="s">
        <v>8</v>
      </c>
      <c r="E10" s="14" t="s">
        <v>36</v>
      </c>
      <c r="F10" s="15">
        <v>44388</v>
      </c>
      <c r="G10" s="15">
        <v>44388</v>
      </c>
      <c r="H10" s="14">
        <v>18</v>
      </c>
      <c r="I10" s="14">
        <v>72</v>
      </c>
      <c r="J10" s="16">
        <v>19416</v>
      </c>
      <c r="K10" s="16">
        <v>35362</v>
      </c>
    </row>
    <row r="11" spans="1:11" ht="30" customHeight="1" x14ac:dyDescent="0.2">
      <c r="A11" s="17">
        <v>2021</v>
      </c>
      <c r="B11" s="17">
        <f>B10+1</f>
        <v>2</v>
      </c>
      <c r="C11" s="17" t="s">
        <v>7</v>
      </c>
      <c r="D11" s="17" t="s">
        <v>8</v>
      </c>
      <c r="E11" s="17" t="s">
        <v>36</v>
      </c>
      <c r="F11" s="18">
        <v>44388</v>
      </c>
      <c r="G11" s="18">
        <v>44388</v>
      </c>
      <c r="H11" s="17">
        <v>18</v>
      </c>
      <c r="I11" s="17">
        <v>81</v>
      </c>
      <c r="J11" s="19">
        <v>7113</v>
      </c>
      <c r="K11" s="19">
        <v>10154</v>
      </c>
    </row>
    <row r="12" spans="1:11" ht="30" customHeight="1" x14ac:dyDescent="0.2">
      <c r="A12" s="14">
        <v>2021</v>
      </c>
      <c r="B12" s="14">
        <f t="shared" ref="B12:B30" si="2">B11+1</f>
        <v>3</v>
      </c>
      <c r="C12" s="14" t="s">
        <v>7</v>
      </c>
      <c r="D12" s="14" t="s">
        <v>8</v>
      </c>
      <c r="E12" s="14" t="s">
        <v>36</v>
      </c>
      <c r="F12" s="15">
        <v>44388</v>
      </c>
      <c r="G12" s="15">
        <v>44388</v>
      </c>
      <c r="H12" s="14">
        <v>18</v>
      </c>
      <c r="I12" s="14">
        <v>82</v>
      </c>
      <c r="J12" s="16">
        <v>9174</v>
      </c>
      <c r="K12" s="16">
        <v>12673</v>
      </c>
    </row>
    <row r="13" spans="1:11" ht="30" customHeight="1" x14ac:dyDescent="0.2">
      <c r="A13" s="17">
        <v>2021</v>
      </c>
      <c r="B13" s="17">
        <f t="shared" si="2"/>
        <v>4</v>
      </c>
      <c r="C13" s="17" t="s">
        <v>7</v>
      </c>
      <c r="D13" s="17" t="s">
        <v>8</v>
      </c>
      <c r="E13" s="17" t="s">
        <v>36</v>
      </c>
      <c r="F13" s="18">
        <v>44388</v>
      </c>
      <c r="G13" s="18">
        <v>44388</v>
      </c>
      <c r="H13" s="17">
        <v>18</v>
      </c>
      <c r="I13" s="17">
        <v>83</v>
      </c>
      <c r="J13" s="19">
        <v>2370</v>
      </c>
      <c r="K13" s="19">
        <v>3591</v>
      </c>
    </row>
    <row r="14" spans="1:11" ht="30" customHeight="1" x14ac:dyDescent="0.2">
      <c r="A14" s="14">
        <v>2021</v>
      </c>
      <c r="B14" s="14">
        <f t="shared" si="2"/>
        <v>5</v>
      </c>
      <c r="C14" s="14" t="s">
        <v>7</v>
      </c>
      <c r="D14" s="14" t="s">
        <v>8</v>
      </c>
      <c r="E14" s="14" t="s">
        <v>36</v>
      </c>
      <c r="F14" s="15">
        <v>44388</v>
      </c>
      <c r="G14" s="15">
        <v>44388</v>
      </c>
      <c r="H14" s="14">
        <v>19</v>
      </c>
      <c r="I14" s="14">
        <v>1</v>
      </c>
      <c r="J14" s="16">
        <v>131718</v>
      </c>
      <c r="K14" s="16">
        <v>198521</v>
      </c>
    </row>
    <row r="15" spans="1:11" ht="30" customHeight="1" x14ac:dyDescent="0.2">
      <c r="A15" s="17">
        <v>2021</v>
      </c>
      <c r="B15" s="17">
        <f t="shared" si="2"/>
        <v>6</v>
      </c>
      <c r="C15" s="17" t="s">
        <v>7</v>
      </c>
      <c r="D15" s="17" t="s">
        <v>8</v>
      </c>
      <c r="E15" s="17" t="s">
        <v>36</v>
      </c>
      <c r="F15" s="18">
        <v>44388</v>
      </c>
      <c r="G15" s="18">
        <v>44388</v>
      </c>
      <c r="H15" s="17">
        <v>19</v>
      </c>
      <c r="I15" s="17">
        <v>7</v>
      </c>
      <c r="J15" s="19">
        <v>0</v>
      </c>
      <c r="K15" s="19">
        <v>0</v>
      </c>
    </row>
    <row r="16" spans="1:11" ht="30" customHeight="1" x14ac:dyDescent="0.2">
      <c r="A16" s="14">
        <v>2021</v>
      </c>
      <c r="B16" s="14">
        <f t="shared" si="2"/>
        <v>7</v>
      </c>
      <c r="C16" s="14" t="s">
        <v>7</v>
      </c>
      <c r="D16" s="14" t="s">
        <v>8</v>
      </c>
      <c r="E16" s="14" t="s">
        <v>36</v>
      </c>
      <c r="F16" s="15">
        <v>44388</v>
      </c>
      <c r="G16" s="15">
        <v>44388</v>
      </c>
      <c r="H16" s="14">
        <v>19</v>
      </c>
      <c r="I16" s="14">
        <v>8</v>
      </c>
      <c r="J16" s="16">
        <v>276</v>
      </c>
      <c r="K16" s="16">
        <v>17324</v>
      </c>
    </row>
    <row r="17" spans="1:11" ht="30" customHeight="1" x14ac:dyDescent="0.2">
      <c r="A17" s="17">
        <v>2021</v>
      </c>
      <c r="B17" s="17">
        <f t="shared" si="2"/>
        <v>8</v>
      </c>
      <c r="C17" s="17" t="s">
        <v>7</v>
      </c>
      <c r="D17" s="17" t="s">
        <v>8</v>
      </c>
      <c r="E17" s="17" t="s">
        <v>36</v>
      </c>
      <c r="F17" s="18">
        <v>44388</v>
      </c>
      <c r="G17" s="18">
        <v>44388</v>
      </c>
      <c r="H17" s="17">
        <v>19</v>
      </c>
      <c r="I17" s="17">
        <v>10</v>
      </c>
      <c r="J17" s="19">
        <v>13000</v>
      </c>
      <c r="K17" s="19">
        <v>41088</v>
      </c>
    </row>
    <row r="18" spans="1:11" ht="30" customHeight="1" x14ac:dyDescent="0.2">
      <c r="A18" s="14">
        <v>2021</v>
      </c>
      <c r="B18" s="14">
        <f t="shared" si="2"/>
        <v>9</v>
      </c>
      <c r="C18" s="14" t="s">
        <v>7</v>
      </c>
      <c r="D18" s="14" t="s">
        <v>8</v>
      </c>
      <c r="E18" s="14" t="s">
        <v>36</v>
      </c>
      <c r="F18" s="15">
        <v>44388</v>
      </c>
      <c r="G18" s="15">
        <v>44388</v>
      </c>
      <c r="H18" s="14">
        <v>19</v>
      </c>
      <c r="I18" s="14">
        <v>15</v>
      </c>
      <c r="J18" s="16">
        <v>0</v>
      </c>
      <c r="K18" s="16">
        <v>0</v>
      </c>
    </row>
    <row r="19" spans="1:11" ht="30" customHeight="1" x14ac:dyDescent="0.2">
      <c r="A19" s="17">
        <v>2021</v>
      </c>
      <c r="B19" s="17">
        <f t="shared" si="2"/>
        <v>10</v>
      </c>
      <c r="C19" s="17" t="s">
        <v>7</v>
      </c>
      <c r="D19" s="17" t="s">
        <v>8</v>
      </c>
      <c r="E19" s="17" t="s">
        <v>36</v>
      </c>
      <c r="F19" s="18">
        <v>44388</v>
      </c>
      <c r="G19" s="18">
        <v>44388</v>
      </c>
      <c r="H19" s="17">
        <v>19</v>
      </c>
      <c r="I19" s="17">
        <v>38</v>
      </c>
      <c r="J19" s="19">
        <v>54738</v>
      </c>
      <c r="K19" s="19">
        <v>54738</v>
      </c>
    </row>
    <row r="20" spans="1:11" ht="30" customHeight="1" x14ac:dyDescent="0.2">
      <c r="A20" s="14">
        <v>2021</v>
      </c>
      <c r="B20" s="14">
        <f t="shared" si="2"/>
        <v>11</v>
      </c>
      <c r="C20" s="14" t="s">
        <v>7</v>
      </c>
      <c r="D20" s="14" t="s">
        <v>8</v>
      </c>
      <c r="E20" s="14" t="s">
        <v>36</v>
      </c>
      <c r="F20" s="15">
        <v>44388</v>
      </c>
      <c r="G20" s="15">
        <v>44388</v>
      </c>
      <c r="H20" s="14">
        <v>19</v>
      </c>
      <c r="I20" s="14">
        <v>41</v>
      </c>
      <c r="J20" s="16">
        <v>15</v>
      </c>
      <c r="K20" s="16">
        <v>6761</v>
      </c>
    </row>
    <row r="21" spans="1:11" ht="30" customHeight="1" x14ac:dyDescent="0.2">
      <c r="A21" s="17">
        <v>2021</v>
      </c>
      <c r="B21" s="17">
        <f t="shared" si="2"/>
        <v>12</v>
      </c>
      <c r="C21" s="17" t="s">
        <v>7</v>
      </c>
      <c r="D21" s="17" t="s">
        <v>8</v>
      </c>
      <c r="E21" s="17" t="s">
        <v>36</v>
      </c>
      <c r="F21" s="18">
        <v>44388</v>
      </c>
      <c r="G21" s="18">
        <v>44388</v>
      </c>
      <c r="H21" s="17">
        <v>19</v>
      </c>
      <c r="I21" s="17">
        <v>42</v>
      </c>
      <c r="J21" s="19">
        <v>72371</v>
      </c>
      <c r="K21" s="19">
        <v>72371</v>
      </c>
    </row>
    <row r="22" spans="1:11" ht="30" customHeight="1" x14ac:dyDescent="0.2">
      <c r="A22" s="14">
        <v>2021</v>
      </c>
      <c r="B22" s="14">
        <f t="shared" si="2"/>
        <v>13</v>
      </c>
      <c r="C22" s="14" t="s">
        <v>7</v>
      </c>
      <c r="D22" s="14" t="s">
        <v>8</v>
      </c>
      <c r="E22" s="14" t="s">
        <v>36</v>
      </c>
      <c r="F22" s="15">
        <v>44388</v>
      </c>
      <c r="G22" s="15">
        <v>44388</v>
      </c>
      <c r="H22" s="14">
        <v>19</v>
      </c>
      <c r="I22" s="14">
        <v>153</v>
      </c>
      <c r="J22" s="16">
        <v>74032</v>
      </c>
      <c r="K22" s="16">
        <v>104067</v>
      </c>
    </row>
    <row r="23" spans="1:11" ht="30" customHeight="1" x14ac:dyDescent="0.2">
      <c r="A23" s="17">
        <v>2021</v>
      </c>
      <c r="B23" s="17">
        <f t="shared" si="2"/>
        <v>14</v>
      </c>
      <c r="C23" s="17" t="s">
        <v>7</v>
      </c>
      <c r="D23" s="17" t="s">
        <v>8</v>
      </c>
      <c r="E23" s="17" t="s">
        <v>36</v>
      </c>
      <c r="F23" s="18">
        <v>44388</v>
      </c>
      <c r="G23" s="18">
        <v>44388</v>
      </c>
      <c r="H23" s="17">
        <v>19</v>
      </c>
      <c r="I23" s="17">
        <v>181</v>
      </c>
      <c r="J23" s="19">
        <v>42368</v>
      </c>
      <c r="K23" s="19">
        <v>59187</v>
      </c>
    </row>
    <row r="24" spans="1:11" ht="30" customHeight="1" x14ac:dyDescent="0.2">
      <c r="A24" s="14">
        <v>2021</v>
      </c>
      <c r="B24" s="14">
        <f t="shared" si="2"/>
        <v>15</v>
      </c>
      <c r="C24" s="14" t="s">
        <v>7</v>
      </c>
      <c r="D24" s="14" t="s">
        <v>8</v>
      </c>
      <c r="E24" s="14" t="s">
        <v>36</v>
      </c>
      <c r="F24" s="15">
        <v>44388</v>
      </c>
      <c r="G24" s="15">
        <v>44388</v>
      </c>
      <c r="H24" s="14">
        <v>20</v>
      </c>
      <c r="I24" s="14">
        <v>15</v>
      </c>
      <c r="J24" s="16">
        <v>1224</v>
      </c>
      <c r="K24" s="16">
        <v>5733</v>
      </c>
    </row>
    <row r="25" spans="1:11" ht="30" customHeight="1" x14ac:dyDescent="0.2">
      <c r="A25" s="17">
        <v>2021</v>
      </c>
      <c r="B25" s="17">
        <f t="shared" si="2"/>
        <v>16</v>
      </c>
      <c r="C25" s="17" t="s">
        <v>7</v>
      </c>
      <c r="D25" s="17" t="s">
        <v>8</v>
      </c>
      <c r="E25" s="17" t="s">
        <v>36</v>
      </c>
      <c r="F25" s="18">
        <v>44388</v>
      </c>
      <c r="G25" s="18">
        <v>44388</v>
      </c>
      <c r="H25" s="17">
        <v>20</v>
      </c>
      <c r="I25" s="17">
        <v>30</v>
      </c>
      <c r="J25" s="19">
        <v>786</v>
      </c>
      <c r="K25" s="19">
        <v>4365</v>
      </c>
    </row>
    <row r="26" spans="1:11" ht="30" customHeight="1" x14ac:dyDescent="0.2">
      <c r="A26" s="14">
        <v>2021</v>
      </c>
      <c r="B26" s="14">
        <f t="shared" si="2"/>
        <v>17</v>
      </c>
      <c r="C26" s="14" t="s">
        <v>7</v>
      </c>
      <c r="D26" s="14" t="s">
        <v>8</v>
      </c>
      <c r="E26" s="14" t="s">
        <v>36</v>
      </c>
      <c r="F26" s="15">
        <v>44388</v>
      </c>
      <c r="G26" s="15">
        <v>44388</v>
      </c>
      <c r="H26" s="14">
        <v>20</v>
      </c>
      <c r="I26" s="14">
        <v>96</v>
      </c>
      <c r="J26" s="16">
        <v>1545</v>
      </c>
      <c r="K26" s="16">
        <v>2654</v>
      </c>
    </row>
    <row r="27" spans="1:11" ht="30" customHeight="1" x14ac:dyDescent="0.2">
      <c r="A27" s="17">
        <v>2021</v>
      </c>
      <c r="B27" s="17">
        <f t="shared" si="2"/>
        <v>18</v>
      </c>
      <c r="C27" s="17" t="s">
        <v>7</v>
      </c>
      <c r="D27" s="17" t="s">
        <v>8</v>
      </c>
      <c r="E27" s="17" t="s">
        <v>36</v>
      </c>
      <c r="F27" s="18">
        <v>44388</v>
      </c>
      <c r="G27" s="18">
        <v>44388</v>
      </c>
      <c r="H27" s="17">
        <v>20</v>
      </c>
      <c r="I27" s="17">
        <v>100</v>
      </c>
      <c r="J27" s="19">
        <v>288</v>
      </c>
      <c r="K27" s="19">
        <v>1562</v>
      </c>
    </row>
    <row r="28" spans="1:11" ht="30" customHeight="1" x14ac:dyDescent="0.2">
      <c r="A28" s="14">
        <v>2021</v>
      </c>
      <c r="B28" s="14">
        <f t="shared" si="2"/>
        <v>19</v>
      </c>
      <c r="C28" s="14" t="s">
        <v>7</v>
      </c>
      <c r="D28" s="14" t="s">
        <v>8</v>
      </c>
      <c r="E28" s="14" t="s">
        <v>36</v>
      </c>
      <c r="F28" s="15">
        <v>44388</v>
      </c>
      <c r="G28" s="15">
        <v>44388</v>
      </c>
      <c r="H28" s="14">
        <v>20</v>
      </c>
      <c r="I28" s="14">
        <v>103</v>
      </c>
      <c r="J28" s="16">
        <v>162</v>
      </c>
      <c r="K28" s="16">
        <v>162</v>
      </c>
    </row>
    <row r="29" spans="1:11" ht="30" customHeight="1" x14ac:dyDescent="0.2">
      <c r="A29" s="17">
        <v>2021</v>
      </c>
      <c r="B29" s="17">
        <f t="shared" si="2"/>
        <v>20</v>
      </c>
      <c r="C29" s="17" t="s">
        <v>7</v>
      </c>
      <c r="D29" s="17" t="s">
        <v>8</v>
      </c>
      <c r="E29" s="17" t="s">
        <v>36</v>
      </c>
      <c r="F29" s="18">
        <v>44388</v>
      </c>
      <c r="G29" s="18">
        <v>44388</v>
      </c>
      <c r="H29" s="17">
        <v>20</v>
      </c>
      <c r="I29" s="17">
        <v>132</v>
      </c>
      <c r="J29" s="19">
        <v>215</v>
      </c>
      <c r="K29" s="19">
        <v>215</v>
      </c>
    </row>
    <row r="30" spans="1:11" ht="30" customHeight="1" thickBot="1" x14ac:dyDescent="0.25">
      <c r="A30" s="20">
        <v>2021</v>
      </c>
      <c r="B30" s="20">
        <f t="shared" si="2"/>
        <v>21</v>
      </c>
      <c r="C30" s="20" t="s">
        <v>7</v>
      </c>
      <c r="D30" s="20" t="s">
        <v>8</v>
      </c>
      <c r="E30" s="20" t="s">
        <v>36</v>
      </c>
      <c r="F30" s="21">
        <v>44388</v>
      </c>
      <c r="G30" s="21">
        <v>44388</v>
      </c>
      <c r="H30" s="20">
        <v>20</v>
      </c>
      <c r="I30" s="20">
        <v>133</v>
      </c>
      <c r="J30" s="22">
        <v>29172</v>
      </c>
      <c r="K30" s="22">
        <v>38694</v>
      </c>
    </row>
    <row r="31" spans="1:11" ht="30" customHeight="1" x14ac:dyDescent="0.2">
      <c r="A31" s="17">
        <v>2021</v>
      </c>
      <c r="B31" s="17">
        <v>1</v>
      </c>
      <c r="C31" s="17" t="s">
        <v>7</v>
      </c>
      <c r="D31" s="17" t="s">
        <v>8</v>
      </c>
      <c r="E31" s="17" t="s">
        <v>35</v>
      </c>
      <c r="F31" s="18">
        <v>44423</v>
      </c>
      <c r="G31" s="18">
        <v>44424</v>
      </c>
      <c r="H31" s="17" t="s">
        <v>37</v>
      </c>
      <c r="I31" s="17">
        <v>106</v>
      </c>
      <c r="J31" s="19">
        <v>2750</v>
      </c>
      <c r="K31" s="19">
        <v>5916</v>
      </c>
    </row>
    <row r="32" spans="1:11" ht="30" customHeight="1" x14ac:dyDescent="0.2">
      <c r="A32" s="14">
        <v>2021</v>
      </c>
      <c r="B32" s="14">
        <v>2</v>
      </c>
      <c r="C32" s="14" t="s">
        <v>7</v>
      </c>
      <c r="D32" s="14" t="s">
        <v>8</v>
      </c>
      <c r="E32" s="14" t="s">
        <v>35</v>
      </c>
      <c r="F32" s="15">
        <v>44423</v>
      </c>
      <c r="G32" s="15">
        <v>44424</v>
      </c>
      <c r="H32" s="14" t="s">
        <v>37</v>
      </c>
      <c r="I32" s="14">
        <v>107</v>
      </c>
      <c r="J32" s="16">
        <v>17448</v>
      </c>
      <c r="K32" s="16">
        <v>21168</v>
      </c>
    </row>
    <row r="33" spans="1:11" ht="30" customHeight="1" x14ac:dyDescent="0.2">
      <c r="A33" s="17">
        <v>2021</v>
      </c>
      <c r="B33" s="17">
        <v>3</v>
      </c>
      <c r="C33" s="17" t="s">
        <v>7</v>
      </c>
      <c r="D33" s="17" t="s">
        <v>8</v>
      </c>
      <c r="E33" s="17" t="s">
        <v>35</v>
      </c>
      <c r="F33" s="18">
        <v>44423</v>
      </c>
      <c r="G33" s="18">
        <v>44424</v>
      </c>
      <c r="H33" s="17" t="s">
        <v>37</v>
      </c>
      <c r="I33" s="17">
        <v>108</v>
      </c>
      <c r="J33" s="19">
        <v>16190</v>
      </c>
      <c r="K33" s="19">
        <v>26543</v>
      </c>
    </row>
    <row r="34" spans="1:11" ht="30" customHeight="1" x14ac:dyDescent="0.2">
      <c r="A34" s="14">
        <v>2021</v>
      </c>
      <c r="B34" s="14">
        <v>4</v>
      </c>
      <c r="C34" s="14" t="s">
        <v>7</v>
      </c>
      <c r="D34" s="14" t="s">
        <v>8</v>
      </c>
      <c r="E34" s="14" t="s">
        <v>35</v>
      </c>
      <c r="F34" s="15">
        <v>44423</v>
      </c>
      <c r="G34" s="15">
        <v>44424</v>
      </c>
      <c r="H34" s="14" t="s">
        <v>37</v>
      </c>
      <c r="I34" s="14">
        <v>109</v>
      </c>
      <c r="J34" s="16">
        <v>1128</v>
      </c>
      <c r="K34" s="16">
        <v>7697</v>
      </c>
    </row>
    <row r="35" spans="1:11" ht="30" customHeight="1" x14ac:dyDescent="0.2">
      <c r="A35" s="17">
        <v>2021</v>
      </c>
      <c r="B35" s="17">
        <v>5</v>
      </c>
      <c r="C35" s="17" t="s">
        <v>7</v>
      </c>
      <c r="D35" s="17" t="s">
        <v>8</v>
      </c>
      <c r="E35" s="17" t="s">
        <v>35</v>
      </c>
      <c r="F35" s="18">
        <v>44423</v>
      </c>
      <c r="G35" s="18">
        <v>44424</v>
      </c>
      <c r="H35" s="17" t="s">
        <v>37</v>
      </c>
      <c r="I35" s="17">
        <v>110</v>
      </c>
      <c r="J35" s="19">
        <v>660</v>
      </c>
      <c r="K35" s="19">
        <v>1298</v>
      </c>
    </row>
    <row r="36" spans="1:11" ht="30" customHeight="1" x14ac:dyDescent="0.2">
      <c r="A36" s="14">
        <v>2021</v>
      </c>
      <c r="B36" s="14">
        <v>6</v>
      </c>
      <c r="C36" s="14" t="s">
        <v>7</v>
      </c>
      <c r="D36" s="14" t="s">
        <v>8</v>
      </c>
      <c r="E36" s="14" t="s">
        <v>35</v>
      </c>
      <c r="F36" s="15">
        <v>44423</v>
      </c>
      <c r="G36" s="15">
        <v>44424</v>
      </c>
      <c r="H36" s="14" t="s">
        <v>37</v>
      </c>
      <c r="I36" s="14">
        <v>112</v>
      </c>
      <c r="J36" s="16">
        <v>718</v>
      </c>
      <c r="K36" s="16">
        <v>10142</v>
      </c>
    </row>
    <row r="37" spans="1:11" ht="30" customHeight="1" x14ac:dyDescent="0.2">
      <c r="A37" s="17">
        <v>2021</v>
      </c>
      <c r="B37" s="17">
        <v>7</v>
      </c>
      <c r="C37" s="17" t="s">
        <v>7</v>
      </c>
      <c r="D37" s="17" t="s">
        <v>8</v>
      </c>
      <c r="E37" s="17" t="s">
        <v>35</v>
      </c>
      <c r="F37" s="18">
        <v>44423</v>
      </c>
      <c r="G37" s="18">
        <v>44424</v>
      </c>
      <c r="H37" s="17" t="s">
        <v>37</v>
      </c>
      <c r="I37" s="17">
        <v>114</v>
      </c>
      <c r="J37" s="19">
        <v>798</v>
      </c>
      <c r="K37" s="19">
        <v>3874</v>
      </c>
    </row>
    <row r="38" spans="1:11" ht="30" customHeight="1" x14ac:dyDescent="0.2">
      <c r="A38" s="14">
        <v>2021</v>
      </c>
      <c r="B38" s="14">
        <v>8</v>
      </c>
      <c r="C38" s="14" t="s">
        <v>7</v>
      </c>
      <c r="D38" s="14" t="s">
        <v>8</v>
      </c>
      <c r="E38" s="14" t="s">
        <v>35</v>
      </c>
      <c r="F38" s="15">
        <v>44423</v>
      </c>
      <c r="G38" s="15">
        <v>44424</v>
      </c>
      <c r="H38" s="14" t="s">
        <v>37</v>
      </c>
      <c r="I38" s="14">
        <v>115</v>
      </c>
      <c r="J38" s="16">
        <v>10614</v>
      </c>
      <c r="K38" s="16">
        <v>10778</v>
      </c>
    </row>
    <row r="39" spans="1:11" ht="30" customHeight="1" x14ac:dyDescent="0.2">
      <c r="A39" s="17">
        <v>2021</v>
      </c>
      <c r="B39" s="17">
        <v>9</v>
      </c>
      <c r="C39" s="17" t="s">
        <v>7</v>
      </c>
      <c r="D39" s="17" t="s">
        <v>8</v>
      </c>
      <c r="E39" s="17" t="s">
        <v>35</v>
      </c>
      <c r="F39" s="18">
        <v>44423</v>
      </c>
      <c r="G39" s="18">
        <v>44424</v>
      </c>
      <c r="H39" s="17" t="s">
        <v>37</v>
      </c>
      <c r="I39" s="17">
        <v>118</v>
      </c>
      <c r="J39" s="19">
        <v>11704</v>
      </c>
      <c r="K39" s="19">
        <v>11906</v>
      </c>
    </row>
    <row r="40" spans="1:11" ht="30" customHeight="1" x14ac:dyDescent="0.2">
      <c r="A40" s="14">
        <v>2021</v>
      </c>
      <c r="B40" s="14">
        <v>10</v>
      </c>
      <c r="C40" s="14" t="s">
        <v>7</v>
      </c>
      <c r="D40" s="14" t="s">
        <v>8</v>
      </c>
      <c r="E40" s="14" t="s">
        <v>35</v>
      </c>
      <c r="F40" s="15">
        <v>44423</v>
      </c>
      <c r="G40" s="15">
        <v>44424</v>
      </c>
      <c r="H40" s="14" t="s">
        <v>37</v>
      </c>
      <c r="I40" s="14">
        <v>119</v>
      </c>
      <c r="J40" s="16">
        <v>1557</v>
      </c>
      <c r="K40" s="16">
        <v>1557</v>
      </c>
    </row>
    <row r="41" spans="1:11" ht="30" customHeight="1" x14ac:dyDescent="0.2">
      <c r="A41" s="17">
        <v>2021</v>
      </c>
      <c r="B41" s="17">
        <v>11</v>
      </c>
      <c r="C41" s="17" t="s">
        <v>7</v>
      </c>
      <c r="D41" s="17" t="s">
        <v>8</v>
      </c>
      <c r="E41" s="17" t="s">
        <v>35</v>
      </c>
      <c r="F41" s="18">
        <v>44423</v>
      </c>
      <c r="G41" s="18">
        <v>44424</v>
      </c>
      <c r="H41" s="17" t="s">
        <v>37</v>
      </c>
      <c r="I41" s="17">
        <v>121</v>
      </c>
      <c r="J41" s="19">
        <v>44133</v>
      </c>
      <c r="K41" s="19">
        <v>45051</v>
      </c>
    </row>
    <row r="42" spans="1:11" ht="30" customHeight="1" x14ac:dyDescent="0.2">
      <c r="A42" s="14">
        <v>2021</v>
      </c>
      <c r="B42" s="14">
        <v>12</v>
      </c>
      <c r="C42" s="14" t="s">
        <v>7</v>
      </c>
      <c r="D42" s="14" t="s">
        <v>8</v>
      </c>
      <c r="E42" s="14" t="s">
        <v>35</v>
      </c>
      <c r="F42" s="15">
        <v>44423</v>
      </c>
      <c r="G42" s="15">
        <v>44424</v>
      </c>
      <c r="H42" s="14" t="s">
        <v>37</v>
      </c>
      <c r="I42" s="14">
        <v>123</v>
      </c>
      <c r="J42" s="16">
        <v>25325</v>
      </c>
      <c r="K42" s="16">
        <v>35487</v>
      </c>
    </row>
    <row r="43" spans="1:11" ht="30" customHeight="1" x14ac:dyDescent="0.2">
      <c r="A43" s="17">
        <v>2021</v>
      </c>
      <c r="B43" s="17">
        <v>13</v>
      </c>
      <c r="C43" s="17" t="s">
        <v>7</v>
      </c>
      <c r="D43" s="17" t="s">
        <v>8</v>
      </c>
      <c r="E43" s="17" t="s">
        <v>35</v>
      </c>
      <c r="F43" s="18">
        <v>44423</v>
      </c>
      <c r="G43" s="18">
        <v>44424</v>
      </c>
      <c r="H43" s="17">
        <v>36</v>
      </c>
      <c r="I43" s="17">
        <v>125</v>
      </c>
      <c r="J43" s="19">
        <v>170</v>
      </c>
      <c r="K43" s="19">
        <v>2101</v>
      </c>
    </row>
    <row r="44" spans="1:11" ht="30" customHeight="1" x14ac:dyDescent="0.2">
      <c r="A44" s="14">
        <v>2021</v>
      </c>
      <c r="B44" s="14">
        <v>14</v>
      </c>
      <c r="C44" s="14" t="s">
        <v>7</v>
      </c>
      <c r="D44" s="14" t="s">
        <v>8</v>
      </c>
      <c r="E44" s="14" t="s">
        <v>35</v>
      </c>
      <c r="F44" s="15">
        <v>44423</v>
      </c>
      <c r="G44" s="15">
        <v>44424</v>
      </c>
      <c r="H44" s="14" t="s">
        <v>37</v>
      </c>
      <c r="I44" s="14">
        <v>132</v>
      </c>
      <c r="J44" s="16">
        <v>33</v>
      </c>
      <c r="K44" s="16">
        <v>18919</v>
      </c>
    </row>
    <row r="45" spans="1:11" ht="30" customHeight="1" x14ac:dyDescent="0.2">
      <c r="A45" s="17">
        <v>2021</v>
      </c>
      <c r="B45" s="17">
        <v>15</v>
      </c>
      <c r="C45" s="17" t="s">
        <v>7</v>
      </c>
      <c r="D45" s="17" t="s">
        <v>8</v>
      </c>
      <c r="E45" s="17" t="s">
        <v>35</v>
      </c>
      <c r="F45" s="18">
        <v>44423</v>
      </c>
      <c r="G45" s="18">
        <v>44424</v>
      </c>
      <c r="H45" s="17" t="s">
        <v>38</v>
      </c>
      <c r="I45" s="17">
        <v>48</v>
      </c>
      <c r="J45" s="19">
        <v>30</v>
      </c>
      <c r="K45" s="19">
        <v>5178</v>
      </c>
    </row>
    <row r="46" spans="1:11" ht="30" customHeight="1" x14ac:dyDescent="0.2">
      <c r="A46" s="14">
        <v>2021</v>
      </c>
      <c r="B46" s="14">
        <v>16</v>
      </c>
      <c r="C46" s="14" t="s">
        <v>7</v>
      </c>
      <c r="D46" s="14" t="s">
        <v>8</v>
      </c>
      <c r="E46" s="14" t="s">
        <v>35</v>
      </c>
      <c r="F46" s="15">
        <v>44423</v>
      </c>
      <c r="G46" s="15">
        <v>44424</v>
      </c>
      <c r="H46" s="14" t="s">
        <v>38</v>
      </c>
      <c r="I46" s="14">
        <v>50</v>
      </c>
      <c r="J46" s="16">
        <v>1689</v>
      </c>
      <c r="K46" s="16">
        <v>2622</v>
      </c>
    </row>
    <row r="47" spans="1:11" ht="30" customHeight="1" x14ac:dyDescent="0.2">
      <c r="A47" s="17">
        <v>2021</v>
      </c>
      <c r="B47" s="17">
        <v>17</v>
      </c>
      <c r="C47" s="17" t="s">
        <v>7</v>
      </c>
      <c r="D47" s="17" t="s">
        <v>8</v>
      </c>
      <c r="E47" s="17" t="s">
        <v>35</v>
      </c>
      <c r="F47" s="18">
        <v>44423</v>
      </c>
      <c r="G47" s="18">
        <v>44424</v>
      </c>
      <c r="H47" s="17" t="s">
        <v>38</v>
      </c>
      <c r="I47" s="17">
        <v>53</v>
      </c>
      <c r="J47" s="19">
        <v>246</v>
      </c>
      <c r="K47" s="19">
        <v>715</v>
      </c>
    </row>
    <row r="48" spans="1:11" ht="30" customHeight="1" x14ac:dyDescent="0.2">
      <c r="A48" s="14">
        <v>2021</v>
      </c>
      <c r="B48" s="14">
        <v>18</v>
      </c>
      <c r="C48" s="14" t="s">
        <v>7</v>
      </c>
      <c r="D48" s="14" t="s">
        <v>8</v>
      </c>
      <c r="E48" s="14" t="s">
        <v>35</v>
      </c>
      <c r="F48" s="15">
        <v>44423</v>
      </c>
      <c r="G48" s="15">
        <v>44424</v>
      </c>
      <c r="H48" s="14" t="s">
        <v>38</v>
      </c>
      <c r="I48" s="14">
        <v>54</v>
      </c>
      <c r="J48" s="16">
        <v>75</v>
      </c>
      <c r="K48" s="16">
        <v>5768</v>
      </c>
    </row>
    <row r="49" spans="1:11" ht="30" customHeight="1" x14ac:dyDescent="0.2">
      <c r="A49" s="17">
        <v>2021</v>
      </c>
      <c r="B49" s="17">
        <v>19</v>
      </c>
      <c r="C49" s="17" t="s">
        <v>7</v>
      </c>
      <c r="D49" s="17" t="s">
        <v>8</v>
      </c>
      <c r="E49" s="17" t="s">
        <v>35</v>
      </c>
      <c r="F49" s="18">
        <v>44423</v>
      </c>
      <c r="G49" s="18">
        <v>44424</v>
      </c>
      <c r="H49" s="17" t="s">
        <v>38</v>
      </c>
      <c r="I49" s="17">
        <v>56</v>
      </c>
      <c r="J49" s="19">
        <v>172</v>
      </c>
      <c r="K49" s="19">
        <v>11661</v>
      </c>
    </row>
    <row r="50" spans="1:11" ht="30" customHeight="1" x14ac:dyDescent="0.2">
      <c r="A50" s="14">
        <v>2021</v>
      </c>
      <c r="B50" s="14">
        <v>20</v>
      </c>
      <c r="C50" s="14" t="s">
        <v>7</v>
      </c>
      <c r="D50" s="14" t="s">
        <v>8</v>
      </c>
      <c r="E50" s="14" t="s">
        <v>35</v>
      </c>
      <c r="F50" s="15">
        <v>44423</v>
      </c>
      <c r="G50" s="15">
        <v>44424</v>
      </c>
      <c r="H50" s="14" t="s">
        <v>38</v>
      </c>
      <c r="I50" s="14">
        <v>57</v>
      </c>
      <c r="J50" s="16">
        <v>4460</v>
      </c>
      <c r="K50" s="16">
        <v>8505</v>
      </c>
    </row>
    <row r="51" spans="1:11" ht="30" customHeight="1" x14ac:dyDescent="0.2">
      <c r="A51" s="17">
        <v>2021</v>
      </c>
      <c r="B51" s="17">
        <v>21</v>
      </c>
      <c r="C51" s="17" t="s">
        <v>7</v>
      </c>
      <c r="D51" s="17" t="s">
        <v>8</v>
      </c>
      <c r="E51" s="17" t="s">
        <v>35</v>
      </c>
      <c r="F51" s="18">
        <v>44423</v>
      </c>
      <c r="G51" s="18">
        <v>44424</v>
      </c>
      <c r="H51" s="17" t="s">
        <v>38</v>
      </c>
      <c r="I51" s="17">
        <v>58</v>
      </c>
      <c r="J51" s="19">
        <v>1782</v>
      </c>
      <c r="K51" s="19">
        <v>8566</v>
      </c>
    </row>
    <row r="52" spans="1:11" ht="30" customHeight="1" thickBot="1" x14ac:dyDescent="0.25">
      <c r="A52" s="20">
        <v>2021</v>
      </c>
      <c r="B52" s="20">
        <v>22</v>
      </c>
      <c r="C52" s="20" t="s">
        <v>7</v>
      </c>
      <c r="D52" s="20" t="s">
        <v>8</v>
      </c>
      <c r="E52" s="20" t="s">
        <v>35</v>
      </c>
      <c r="F52" s="21">
        <v>44423</v>
      </c>
      <c r="G52" s="21">
        <v>44424</v>
      </c>
      <c r="H52" s="20" t="s">
        <v>38</v>
      </c>
      <c r="I52" s="20">
        <v>77</v>
      </c>
      <c r="J52" s="22">
        <v>2322</v>
      </c>
      <c r="K52" s="22">
        <v>94436</v>
      </c>
    </row>
  </sheetData>
  <autoFilter ref="A1:K40" xr:uid="{00000000-0009-0000-0000-000009000000}"/>
  <pageMargins left="0.7" right="0.7" top="0.75" bottom="0.75" header="0.3" footer="0.3"/>
  <pageSetup paperSize="9" scale="4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99482-E586-4C11-99E2-AF838E8C23EC}">
  <sheetPr>
    <pageSetUpPr fitToPage="1"/>
  </sheetPr>
  <dimension ref="A1:K24"/>
  <sheetViews>
    <sheetView workbookViewId="0">
      <selection activeCell="P9" sqref="P9"/>
    </sheetView>
  </sheetViews>
  <sheetFormatPr baseColWidth="10" defaultColWidth="8.83203125" defaultRowHeight="15" x14ac:dyDescent="0.2"/>
  <cols>
    <col min="5" max="5" width="13.5" customWidth="1"/>
  </cols>
  <sheetData>
    <row r="1" spans="1:11" ht="45" customHeight="1" thickBot="1" x14ac:dyDescent="0.25">
      <c r="A1" s="1" t="s">
        <v>9</v>
      </c>
      <c r="B1" s="1" t="s">
        <v>0</v>
      </c>
      <c r="C1" s="1" t="s">
        <v>1</v>
      </c>
      <c r="D1" s="1" t="s">
        <v>2</v>
      </c>
      <c r="E1" s="1" t="s">
        <v>11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19</v>
      </c>
      <c r="K1" s="1" t="s">
        <v>20</v>
      </c>
    </row>
    <row r="2" spans="1:11" ht="30" customHeight="1" x14ac:dyDescent="0.2">
      <c r="A2" s="14">
        <v>2022</v>
      </c>
      <c r="B2" s="14">
        <v>1</v>
      </c>
      <c r="C2" s="14" t="s">
        <v>7</v>
      </c>
      <c r="D2" s="14" t="s">
        <v>8</v>
      </c>
      <c r="E2" s="14" t="s">
        <v>36</v>
      </c>
      <c r="F2" s="15">
        <v>45129</v>
      </c>
      <c r="G2" s="15">
        <v>45129</v>
      </c>
      <c r="H2" s="14">
        <v>18</v>
      </c>
      <c r="I2" s="14">
        <v>72</v>
      </c>
      <c r="J2" s="16">
        <v>20785</v>
      </c>
      <c r="K2" s="16">
        <v>35362</v>
      </c>
    </row>
    <row r="3" spans="1:11" ht="30" customHeight="1" x14ac:dyDescent="0.2">
      <c r="A3" s="17">
        <v>2022</v>
      </c>
      <c r="B3" s="17">
        <v>2</v>
      </c>
      <c r="C3" s="17" t="s">
        <v>7</v>
      </c>
      <c r="D3" s="17" t="s">
        <v>8</v>
      </c>
      <c r="E3" s="17" t="s">
        <v>36</v>
      </c>
      <c r="F3" s="18">
        <v>45129</v>
      </c>
      <c r="G3" s="18">
        <v>45129</v>
      </c>
      <c r="H3" s="17">
        <v>18</v>
      </c>
      <c r="I3" s="17">
        <v>81</v>
      </c>
      <c r="J3" s="19">
        <v>4647</v>
      </c>
      <c r="K3" s="19">
        <v>10154</v>
      </c>
    </row>
    <row r="4" spans="1:11" ht="30" customHeight="1" x14ac:dyDescent="0.2">
      <c r="A4" s="14">
        <v>2022</v>
      </c>
      <c r="B4" s="14">
        <v>3</v>
      </c>
      <c r="C4" s="14" t="s">
        <v>7</v>
      </c>
      <c r="D4" s="14" t="s">
        <v>8</v>
      </c>
      <c r="E4" s="14" t="s">
        <v>36</v>
      </c>
      <c r="F4" s="15">
        <v>45129</v>
      </c>
      <c r="G4" s="15">
        <v>45129</v>
      </c>
      <c r="H4" s="14">
        <v>18</v>
      </c>
      <c r="I4" s="14">
        <v>82</v>
      </c>
      <c r="J4" s="16">
        <v>1529</v>
      </c>
      <c r="K4" s="16">
        <v>12673</v>
      </c>
    </row>
    <row r="5" spans="1:11" ht="30" customHeight="1" x14ac:dyDescent="0.2">
      <c r="A5" s="17">
        <v>2022</v>
      </c>
      <c r="B5" s="17">
        <v>4</v>
      </c>
      <c r="C5" s="17" t="s">
        <v>7</v>
      </c>
      <c r="D5" s="17" t="s">
        <v>8</v>
      </c>
      <c r="E5" s="17" t="s">
        <v>36</v>
      </c>
      <c r="F5" s="18">
        <v>45129</v>
      </c>
      <c r="G5" s="18">
        <v>45129</v>
      </c>
      <c r="H5" s="17">
        <v>18</v>
      </c>
      <c r="I5" s="17">
        <v>83</v>
      </c>
      <c r="J5" s="19">
        <v>2058</v>
      </c>
      <c r="K5" s="19">
        <v>3591</v>
      </c>
    </row>
    <row r="6" spans="1:11" ht="30" customHeight="1" x14ac:dyDescent="0.2">
      <c r="A6" s="14">
        <v>2022</v>
      </c>
      <c r="B6" s="14">
        <v>1</v>
      </c>
      <c r="C6" s="14" t="s">
        <v>7</v>
      </c>
      <c r="D6" s="14" t="s">
        <v>8</v>
      </c>
      <c r="E6" s="14" t="s">
        <v>36</v>
      </c>
      <c r="F6" s="15">
        <v>45129</v>
      </c>
      <c r="G6" s="15">
        <v>45129</v>
      </c>
      <c r="H6" s="14">
        <v>19</v>
      </c>
      <c r="I6" s="14">
        <v>1</v>
      </c>
      <c r="J6" s="16">
        <v>163354</v>
      </c>
      <c r="K6" s="16">
        <v>198521</v>
      </c>
    </row>
    <row r="7" spans="1:11" ht="30" customHeight="1" x14ac:dyDescent="0.2">
      <c r="A7" s="17">
        <v>2022</v>
      </c>
      <c r="B7" s="17">
        <v>2</v>
      </c>
      <c r="C7" s="17" t="s">
        <v>7</v>
      </c>
      <c r="D7" s="17" t="s">
        <v>8</v>
      </c>
      <c r="E7" s="17" t="s">
        <v>36</v>
      </c>
      <c r="F7" s="18">
        <v>45129</v>
      </c>
      <c r="G7" s="18">
        <v>45129</v>
      </c>
      <c r="H7" s="17">
        <v>19</v>
      </c>
      <c r="I7" s="17">
        <v>2</v>
      </c>
      <c r="J7" s="19">
        <v>0</v>
      </c>
      <c r="K7" s="19">
        <v>0</v>
      </c>
    </row>
    <row r="8" spans="1:11" ht="30" customHeight="1" x14ac:dyDescent="0.2">
      <c r="A8" s="14">
        <v>2022</v>
      </c>
      <c r="B8" s="14">
        <v>3</v>
      </c>
      <c r="C8" s="14" t="s">
        <v>7</v>
      </c>
      <c r="D8" s="14" t="s">
        <v>8</v>
      </c>
      <c r="E8" s="14" t="s">
        <v>36</v>
      </c>
      <c r="F8" s="15">
        <v>45129</v>
      </c>
      <c r="G8" s="15">
        <v>45129</v>
      </c>
      <c r="H8" s="14">
        <v>19</v>
      </c>
      <c r="I8" s="14">
        <v>3</v>
      </c>
      <c r="J8" s="16">
        <v>160</v>
      </c>
      <c r="K8" s="16">
        <v>6976</v>
      </c>
    </row>
    <row r="9" spans="1:11" ht="30" customHeight="1" x14ac:dyDescent="0.2">
      <c r="A9" s="17">
        <v>2022</v>
      </c>
      <c r="B9" s="17">
        <v>4</v>
      </c>
      <c r="C9" s="17" t="s">
        <v>7</v>
      </c>
      <c r="D9" s="17" t="s">
        <v>8</v>
      </c>
      <c r="E9" s="17" t="s">
        <v>36</v>
      </c>
      <c r="F9" s="18">
        <v>45129</v>
      </c>
      <c r="G9" s="18">
        <v>45129</v>
      </c>
      <c r="H9" s="17">
        <v>19</v>
      </c>
      <c r="I9" s="17">
        <v>7</v>
      </c>
      <c r="J9" s="19">
        <v>0</v>
      </c>
      <c r="K9" s="19">
        <v>0</v>
      </c>
    </row>
    <row r="10" spans="1:11" ht="30" customHeight="1" x14ac:dyDescent="0.2">
      <c r="A10" s="14">
        <v>2022</v>
      </c>
      <c r="B10" s="14">
        <v>5</v>
      </c>
      <c r="C10" s="14" t="s">
        <v>7</v>
      </c>
      <c r="D10" s="14" t="s">
        <v>8</v>
      </c>
      <c r="E10" s="14" t="s">
        <v>36</v>
      </c>
      <c r="F10" s="15">
        <v>45129</v>
      </c>
      <c r="G10" s="15">
        <v>45129</v>
      </c>
      <c r="H10" s="14">
        <v>19</v>
      </c>
      <c r="I10" s="14">
        <v>10</v>
      </c>
      <c r="J10" s="16">
        <v>5371</v>
      </c>
      <c r="K10" s="16">
        <v>41088</v>
      </c>
    </row>
    <row r="11" spans="1:11" ht="30" customHeight="1" x14ac:dyDescent="0.2">
      <c r="A11" s="17">
        <v>2022</v>
      </c>
      <c r="B11" s="17">
        <v>6</v>
      </c>
      <c r="C11" s="17" t="s">
        <v>7</v>
      </c>
      <c r="D11" s="17" t="s">
        <v>8</v>
      </c>
      <c r="E11" s="17" t="s">
        <v>36</v>
      </c>
      <c r="F11" s="18">
        <v>45129</v>
      </c>
      <c r="G11" s="18">
        <v>45129</v>
      </c>
      <c r="H11" s="17">
        <v>19</v>
      </c>
      <c r="I11" s="17">
        <v>38</v>
      </c>
      <c r="J11" s="19">
        <v>6370</v>
      </c>
      <c r="K11" s="19">
        <v>54738</v>
      </c>
    </row>
    <row r="12" spans="1:11" ht="30" customHeight="1" x14ac:dyDescent="0.2">
      <c r="A12" s="14">
        <v>2022</v>
      </c>
      <c r="B12" s="14">
        <v>7</v>
      </c>
      <c r="C12" s="14" t="s">
        <v>7</v>
      </c>
      <c r="D12" s="14" t="s">
        <v>8</v>
      </c>
      <c r="E12" s="14" t="s">
        <v>36</v>
      </c>
      <c r="F12" s="15">
        <v>45129</v>
      </c>
      <c r="G12" s="15">
        <v>45129</v>
      </c>
      <c r="H12" s="14">
        <v>19</v>
      </c>
      <c r="I12" s="14">
        <v>40</v>
      </c>
      <c r="J12" s="16">
        <v>688</v>
      </c>
      <c r="K12" s="16">
        <v>12602</v>
      </c>
    </row>
    <row r="13" spans="1:11" ht="30" customHeight="1" x14ac:dyDescent="0.2">
      <c r="A13" s="17">
        <v>2022</v>
      </c>
      <c r="B13" s="17">
        <v>8</v>
      </c>
      <c r="C13" s="17" t="s">
        <v>7</v>
      </c>
      <c r="D13" s="17" t="s">
        <v>8</v>
      </c>
      <c r="E13" s="17" t="s">
        <v>36</v>
      </c>
      <c r="F13" s="18">
        <v>45129</v>
      </c>
      <c r="G13" s="18">
        <v>45129</v>
      </c>
      <c r="H13" s="17">
        <v>19</v>
      </c>
      <c r="I13" s="17">
        <v>41</v>
      </c>
      <c r="J13" s="19">
        <v>1232</v>
      </c>
      <c r="K13" s="19">
        <v>6761</v>
      </c>
    </row>
    <row r="14" spans="1:11" ht="30" customHeight="1" x14ac:dyDescent="0.2">
      <c r="A14" s="14">
        <v>2022</v>
      </c>
      <c r="B14" s="14">
        <v>9</v>
      </c>
      <c r="C14" s="14" t="s">
        <v>7</v>
      </c>
      <c r="D14" s="14" t="s">
        <v>8</v>
      </c>
      <c r="E14" s="14" t="s">
        <v>36</v>
      </c>
      <c r="F14" s="15">
        <v>45129</v>
      </c>
      <c r="G14" s="15">
        <v>45129</v>
      </c>
      <c r="H14" s="14">
        <v>19</v>
      </c>
      <c r="I14" s="14">
        <v>42</v>
      </c>
      <c r="J14" s="16">
        <v>72371</v>
      </c>
      <c r="K14" s="16">
        <v>72371</v>
      </c>
    </row>
    <row r="15" spans="1:11" ht="30" customHeight="1" x14ac:dyDescent="0.2">
      <c r="A15" s="17">
        <v>2022</v>
      </c>
      <c r="B15" s="17">
        <v>10</v>
      </c>
      <c r="C15" s="17" t="s">
        <v>7</v>
      </c>
      <c r="D15" s="17" t="s">
        <v>8</v>
      </c>
      <c r="E15" s="17" t="s">
        <v>36</v>
      </c>
      <c r="F15" s="18">
        <v>45129</v>
      </c>
      <c r="G15" s="18">
        <v>45129</v>
      </c>
      <c r="H15" s="17">
        <v>19</v>
      </c>
      <c r="I15" s="17">
        <v>153</v>
      </c>
      <c r="J15" s="19">
        <v>649</v>
      </c>
      <c r="K15" s="19">
        <v>104067</v>
      </c>
    </row>
    <row r="16" spans="1:11" ht="30" customHeight="1" thickBot="1" x14ac:dyDescent="0.25">
      <c r="A16" s="27">
        <v>2022</v>
      </c>
      <c r="B16" s="27">
        <v>11</v>
      </c>
      <c r="C16" s="27" t="s">
        <v>7</v>
      </c>
      <c r="D16" s="27" t="s">
        <v>8</v>
      </c>
      <c r="E16" s="27" t="s">
        <v>36</v>
      </c>
      <c r="F16" s="28">
        <v>45129</v>
      </c>
      <c r="G16" s="28">
        <v>45129</v>
      </c>
      <c r="H16" s="27">
        <v>19</v>
      </c>
      <c r="I16" s="27">
        <v>181</v>
      </c>
      <c r="J16" s="29">
        <v>13781</v>
      </c>
      <c r="K16" s="29">
        <v>59187</v>
      </c>
    </row>
    <row r="17" spans="1:11" ht="30" customHeight="1" x14ac:dyDescent="0.2">
      <c r="A17" s="17">
        <v>2022</v>
      </c>
      <c r="B17" s="17">
        <v>1</v>
      </c>
      <c r="C17" s="17" t="s">
        <v>7</v>
      </c>
      <c r="D17" s="17" t="s">
        <v>8</v>
      </c>
      <c r="E17" s="17" t="s">
        <v>13</v>
      </c>
      <c r="F17" s="18">
        <v>45114</v>
      </c>
      <c r="G17" s="18">
        <v>45114</v>
      </c>
      <c r="H17" s="17">
        <v>27</v>
      </c>
      <c r="I17" s="17">
        <v>25</v>
      </c>
      <c r="J17" s="19">
        <v>1036</v>
      </c>
      <c r="K17" s="19">
        <v>33550</v>
      </c>
    </row>
    <row r="18" spans="1:11" ht="30" customHeight="1" x14ac:dyDescent="0.2">
      <c r="A18" s="14">
        <v>2022</v>
      </c>
      <c r="B18" s="14">
        <v>2</v>
      </c>
      <c r="C18" s="14" t="s">
        <v>7</v>
      </c>
      <c r="D18" s="14" t="s">
        <v>8</v>
      </c>
      <c r="E18" s="14" t="s">
        <v>13</v>
      </c>
      <c r="F18" s="15">
        <v>45114</v>
      </c>
      <c r="G18" s="15">
        <v>45114</v>
      </c>
      <c r="H18" s="14">
        <v>27</v>
      </c>
      <c r="I18" s="14">
        <v>32</v>
      </c>
      <c r="J18" s="16">
        <v>2750</v>
      </c>
      <c r="K18" s="16">
        <v>2911</v>
      </c>
    </row>
    <row r="19" spans="1:11" ht="30" customHeight="1" x14ac:dyDescent="0.2">
      <c r="A19" s="17">
        <v>2022</v>
      </c>
      <c r="B19" s="17">
        <v>3</v>
      </c>
      <c r="C19" s="17" t="s">
        <v>7</v>
      </c>
      <c r="D19" s="17" t="s">
        <v>8</v>
      </c>
      <c r="E19" s="17" t="s">
        <v>13</v>
      </c>
      <c r="F19" s="18">
        <v>45114</v>
      </c>
      <c r="G19" s="18">
        <v>45114</v>
      </c>
      <c r="H19" s="17">
        <v>27</v>
      </c>
      <c r="I19" s="17">
        <v>35</v>
      </c>
      <c r="J19" s="19">
        <v>0</v>
      </c>
      <c r="K19" s="19">
        <v>0</v>
      </c>
    </row>
    <row r="20" spans="1:11" ht="30" customHeight="1" x14ac:dyDescent="0.2">
      <c r="A20" s="14">
        <v>2022</v>
      </c>
      <c r="B20" s="14">
        <v>4</v>
      </c>
      <c r="C20" s="14" t="s">
        <v>7</v>
      </c>
      <c r="D20" s="14" t="s">
        <v>8</v>
      </c>
      <c r="E20" s="14" t="s">
        <v>13</v>
      </c>
      <c r="F20" s="15">
        <v>45114</v>
      </c>
      <c r="G20" s="15">
        <v>45114</v>
      </c>
      <c r="H20" s="14">
        <v>27</v>
      </c>
      <c r="I20" s="14">
        <v>36</v>
      </c>
      <c r="J20" s="16">
        <v>624</v>
      </c>
      <c r="K20" s="16">
        <v>4003</v>
      </c>
    </row>
    <row r="21" spans="1:11" ht="30" customHeight="1" x14ac:dyDescent="0.2">
      <c r="A21" s="17">
        <v>2022</v>
      </c>
      <c r="B21" s="17">
        <v>5</v>
      </c>
      <c r="C21" s="17" t="s">
        <v>7</v>
      </c>
      <c r="D21" s="17" t="s">
        <v>8</v>
      </c>
      <c r="E21" s="17" t="s">
        <v>13</v>
      </c>
      <c r="F21" s="18">
        <v>45114</v>
      </c>
      <c r="G21" s="18">
        <v>45114</v>
      </c>
      <c r="H21" s="17">
        <v>27</v>
      </c>
      <c r="I21" s="17">
        <v>46</v>
      </c>
      <c r="J21" s="19">
        <v>134</v>
      </c>
      <c r="K21" s="19">
        <v>6322</v>
      </c>
    </row>
    <row r="22" spans="1:11" ht="30" customHeight="1" x14ac:dyDescent="0.2">
      <c r="A22" s="14">
        <v>2022</v>
      </c>
      <c r="B22" s="14">
        <v>6</v>
      </c>
      <c r="C22" s="14" t="s">
        <v>7</v>
      </c>
      <c r="D22" s="14" t="s">
        <v>8</v>
      </c>
      <c r="E22" s="14" t="s">
        <v>13</v>
      </c>
      <c r="F22" s="15">
        <v>45114</v>
      </c>
      <c r="G22" s="15">
        <v>45114</v>
      </c>
      <c r="H22" s="14">
        <v>27</v>
      </c>
      <c r="I22" s="14">
        <v>49</v>
      </c>
      <c r="J22" s="16">
        <v>2739</v>
      </c>
      <c r="K22" s="16">
        <v>7922</v>
      </c>
    </row>
    <row r="23" spans="1:11" ht="30" customHeight="1" x14ac:dyDescent="0.2">
      <c r="A23" s="17">
        <v>2022</v>
      </c>
      <c r="B23" s="17">
        <v>7</v>
      </c>
      <c r="C23" s="17" t="s">
        <v>7</v>
      </c>
      <c r="D23" s="17" t="s">
        <v>8</v>
      </c>
      <c r="E23" s="17" t="s">
        <v>13</v>
      </c>
      <c r="F23" s="18">
        <v>45114</v>
      </c>
      <c r="G23" s="18">
        <v>45114</v>
      </c>
      <c r="H23" s="17">
        <v>27</v>
      </c>
      <c r="I23" s="17">
        <v>50</v>
      </c>
      <c r="J23" s="19">
        <v>0</v>
      </c>
      <c r="K23" s="19">
        <v>0</v>
      </c>
    </row>
    <row r="24" spans="1:11" ht="30" customHeight="1" thickBot="1" x14ac:dyDescent="0.25">
      <c r="A24" s="27">
        <v>2022</v>
      </c>
      <c r="B24" s="27">
        <v>8</v>
      </c>
      <c r="C24" s="27" t="s">
        <v>7</v>
      </c>
      <c r="D24" s="27" t="s">
        <v>8</v>
      </c>
      <c r="E24" s="27" t="s">
        <v>13</v>
      </c>
      <c r="F24" s="28">
        <v>45114</v>
      </c>
      <c r="G24" s="28">
        <v>45114</v>
      </c>
      <c r="H24" s="27">
        <v>27</v>
      </c>
      <c r="I24" s="27">
        <v>51</v>
      </c>
      <c r="J24" s="29">
        <v>129</v>
      </c>
      <c r="K24" s="29">
        <v>5216</v>
      </c>
    </row>
  </sheetData>
  <pageMargins left="0.7" right="0.7" top="0.75" bottom="0.75" header="0.3" footer="0.3"/>
  <pageSetup paperSize="9" scale="81" orientation="portrait" horizontalDpi="0" verticalDpi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32B83-22E5-FC47-8F3D-3B310DA06927}">
  <sheetPr>
    <pageSetUpPr fitToPage="1"/>
  </sheetPr>
  <dimension ref="A1:K6"/>
  <sheetViews>
    <sheetView tabSelected="1" workbookViewId="0">
      <selection activeCell="C14" sqref="C14"/>
    </sheetView>
  </sheetViews>
  <sheetFormatPr baseColWidth="10" defaultColWidth="8.83203125" defaultRowHeight="15" x14ac:dyDescent="0.2"/>
  <cols>
    <col min="5" max="5" width="13.5" customWidth="1"/>
  </cols>
  <sheetData>
    <row r="1" spans="1:11" ht="45" customHeight="1" thickBot="1" x14ac:dyDescent="0.25">
      <c r="A1" s="1" t="s">
        <v>9</v>
      </c>
      <c r="B1" s="1" t="s">
        <v>0</v>
      </c>
      <c r="C1" s="1" t="s">
        <v>1</v>
      </c>
      <c r="D1" s="1" t="s">
        <v>2</v>
      </c>
      <c r="E1" s="1" t="s">
        <v>11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19</v>
      </c>
      <c r="K1" s="1" t="s">
        <v>20</v>
      </c>
    </row>
    <row r="2" spans="1:11" ht="30" customHeight="1" thickBot="1" x14ac:dyDescent="0.25">
      <c r="A2" s="27">
        <v>2023</v>
      </c>
      <c r="B2" s="27">
        <v>1</v>
      </c>
      <c r="C2" s="27" t="s">
        <v>7</v>
      </c>
      <c r="D2" s="27" t="s">
        <v>8</v>
      </c>
      <c r="E2" s="27" t="s">
        <v>32</v>
      </c>
      <c r="F2" s="28">
        <v>45133</v>
      </c>
      <c r="G2" s="28">
        <v>45133</v>
      </c>
      <c r="H2" s="27">
        <v>31</v>
      </c>
      <c r="I2" s="27">
        <v>13</v>
      </c>
      <c r="J2" s="29">
        <v>8005</v>
      </c>
      <c r="K2" s="29">
        <v>151734</v>
      </c>
    </row>
    <row r="3" spans="1:11" ht="30" customHeight="1" x14ac:dyDescent="0.2">
      <c r="A3" s="17">
        <v>2023</v>
      </c>
      <c r="B3" s="17">
        <v>1</v>
      </c>
      <c r="C3" s="17" t="s">
        <v>7</v>
      </c>
      <c r="D3" s="17" t="s">
        <v>8</v>
      </c>
      <c r="E3" s="17" t="s">
        <v>13</v>
      </c>
      <c r="F3" s="18">
        <v>45231</v>
      </c>
      <c r="G3" s="18">
        <v>45231</v>
      </c>
      <c r="H3" s="17">
        <v>27</v>
      </c>
      <c r="I3" s="17">
        <v>46</v>
      </c>
      <c r="J3" s="19">
        <v>1301</v>
      </c>
      <c r="K3" s="19">
        <v>6322</v>
      </c>
    </row>
    <row r="4" spans="1:11" ht="30" customHeight="1" x14ac:dyDescent="0.2">
      <c r="A4" s="14">
        <v>2023</v>
      </c>
      <c r="B4" s="14">
        <v>2</v>
      </c>
      <c r="C4" s="14" t="s">
        <v>7</v>
      </c>
      <c r="D4" s="14" t="s">
        <v>8</v>
      </c>
      <c r="E4" s="14" t="s">
        <v>13</v>
      </c>
      <c r="F4" s="15">
        <v>45231</v>
      </c>
      <c r="G4" s="15">
        <v>45231</v>
      </c>
      <c r="H4" s="14">
        <v>27</v>
      </c>
      <c r="I4" s="14">
        <v>49</v>
      </c>
      <c r="J4" s="16">
        <v>1456</v>
      </c>
      <c r="K4" s="16">
        <v>7922</v>
      </c>
    </row>
    <row r="5" spans="1:11" ht="30" customHeight="1" x14ac:dyDescent="0.2">
      <c r="A5" s="17">
        <v>2023</v>
      </c>
      <c r="B5" s="17">
        <v>3</v>
      </c>
      <c r="C5" s="17" t="s">
        <v>7</v>
      </c>
      <c r="D5" s="17" t="s">
        <v>8</v>
      </c>
      <c r="E5" s="17" t="s">
        <v>13</v>
      </c>
      <c r="F5" s="18">
        <v>45231</v>
      </c>
      <c r="G5" s="18">
        <v>45231</v>
      </c>
      <c r="H5" s="17">
        <v>27</v>
      </c>
      <c r="I5" s="17">
        <v>51</v>
      </c>
      <c r="J5" s="19">
        <v>2409</v>
      </c>
      <c r="K5" s="19">
        <v>5216</v>
      </c>
    </row>
    <row r="6" spans="1:11" ht="30" customHeight="1" thickBot="1" x14ac:dyDescent="0.25">
      <c r="A6" s="27">
        <v>2023</v>
      </c>
      <c r="B6" s="27">
        <v>4</v>
      </c>
      <c r="C6" s="27" t="s">
        <v>7</v>
      </c>
      <c r="D6" s="27" t="s">
        <v>8</v>
      </c>
      <c r="E6" s="27" t="s">
        <v>13</v>
      </c>
      <c r="F6" s="28">
        <v>45231</v>
      </c>
      <c r="G6" s="28">
        <v>45231</v>
      </c>
      <c r="H6" s="27">
        <v>27</v>
      </c>
      <c r="I6" s="27">
        <v>52</v>
      </c>
      <c r="J6" s="29">
        <v>0</v>
      </c>
      <c r="K6" s="29">
        <v>0</v>
      </c>
    </row>
  </sheetData>
  <pageMargins left="0.7" right="0.7" top="0.75" bottom="0.75" header="0.3" footer="0.3"/>
  <pageSetup paperSize="9" scale="81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23"/>
  <sheetViews>
    <sheetView workbookViewId="0">
      <selection sqref="A1:K24"/>
    </sheetView>
  </sheetViews>
  <sheetFormatPr baseColWidth="10" defaultColWidth="8.83203125" defaultRowHeight="15" x14ac:dyDescent="0.2"/>
  <cols>
    <col min="1" max="4" width="10.6640625" customWidth="1"/>
    <col min="5" max="5" width="30.6640625" customWidth="1"/>
    <col min="6" max="11" width="10.6640625" customWidth="1"/>
  </cols>
  <sheetData>
    <row r="1" spans="1:11" ht="45" customHeight="1" thickBot="1" x14ac:dyDescent="0.25">
      <c r="A1" s="1" t="s">
        <v>9</v>
      </c>
      <c r="B1" s="1" t="s">
        <v>0</v>
      </c>
      <c r="C1" s="1" t="s">
        <v>1</v>
      </c>
      <c r="D1" s="1" t="s">
        <v>2</v>
      </c>
      <c r="E1" s="1" t="s">
        <v>11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19</v>
      </c>
      <c r="K1" s="1" t="s">
        <v>20</v>
      </c>
    </row>
    <row r="2" spans="1:11" ht="30" customHeight="1" x14ac:dyDescent="0.2">
      <c r="A2" s="2">
        <v>2009</v>
      </c>
      <c r="B2" s="2">
        <v>1</v>
      </c>
      <c r="C2" s="2" t="s">
        <v>7</v>
      </c>
      <c r="D2" s="2" t="s">
        <v>8</v>
      </c>
      <c r="E2" s="3" t="s">
        <v>18</v>
      </c>
      <c r="F2" s="3">
        <v>40018</v>
      </c>
      <c r="G2" s="3">
        <v>40098</v>
      </c>
      <c r="H2" s="2">
        <v>9</v>
      </c>
      <c r="I2" s="2">
        <v>32</v>
      </c>
      <c r="J2" s="23">
        <v>99</v>
      </c>
      <c r="K2" s="24">
        <v>38037</v>
      </c>
    </row>
    <row r="3" spans="1:11" ht="30" customHeight="1" x14ac:dyDescent="0.2">
      <c r="A3" s="5">
        <v>2009</v>
      </c>
      <c r="B3" s="5">
        <v>2</v>
      </c>
      <c r="C3" s="5" t="s">
        <v>7</v>
      </c>
      <c r="D3" s="5" t="s">
        <v>8</v>
      </c>
      <c r="E3" s="6" t="s">
        <v>18</v>
      </c>
      <c r="F3" s="6">
        <v>40018</v>
      </c>
      <c r="G3" s="6">
        <v>40098</v>
      </c>
      <c r="H3" s="5">
        <v>9</v>
      </c>
      <c r="I3" s="5">
        <v>33</v>
      </c>
      <c r="J3" s="19">
        <v>3890</v>
      </c>
      <c r="K3" s="19">
        <v>83786</v>
      </c>
    </row>
    <row r="4" spans="1:11" ht="30" customHeight="1" x14ac:dyDescent="0.2">
      <c r="A4" s="2">
        <v>2009</v>
      </c>
      <c r="B4" s="2">
        <v>3</v>
      </c>
      <c r="C4" s="2" t="s">
        <v>7</v>
      </c>
      <c r="D4" s="2" t="s">
        <v>8</v>
      </c>
      <c r="E4" s="3" t="s">
        <v>18</v>
      </c>
      <c r="F4" s="3">
        <v>40018</v>
      </c>
      <c r="G4" s="3">
        <v>40098</v>
      </c>
      <c r="H4" s="2">
        <v>18</v>
      </c>
      <c r="I4" s="2">
        <v>13</v>
      </c>
      <c r="J4" s="24">
        <v>16124</v>
      </c>
      <c r="K4" s="24">
        <v>32127</v>
      </c>
    </row>
    <row r="5" spans="1:11" ht="30" customHeight="1" x14ac:dyDescent="0.2">
      <c r="A5" s="5">
        <v>2009</v>
      </c>
      <c r="B5" s="5">
        <v>4</v>
      </c>
      <c r="C5" s="5" t="s">
        <v>7</v>
      </c>
      <c r="D5" s="5" t="s">
        <v>8</v>
      </c>
      <c r="E5" s="6" t="s">
        <v>18</v>
      </c>
      <c r="F5" s="6">
        <v>40018</v>
      </c>
      <c r="G5" s="6">
        <v>40098</v>
      </c>
      <c r="H5" s="5">
        <v>18</v>
      </c>
      <c r="I5" s="5">
        <v>14</v>
      </c>
      <c r="J5" s="19">
        <v>3745</v>
      </c>
      <c r="K5" s="19">
        <v>7836</v>
      </c>
    </row>
    <row r="6" spans="1:11" ht="30" customHeight="1" x14ac:dyDescent="0.2">
      <c r="A6" s="2">
        <v>2009</v>
      </c>
      <c r="B6" s="2">
        <v>5</v>
      </c>
      <c r="C6" s="2" t="s">
        <v>7</v>
      </c>
      <c r="D6" s="2" t="s">
        <v>8</v>
      </c>
      <c r="E6" s="3" t="s">
        <v>18</v>
      </c>
      <c r="F6" s="3">
        <v>40018</v>
      </c>
      <c r="G6" s="3">
        <v>40098</v>
      </c>
      <c r="H6" s="2">
        <v>18</v>
      </c>
      <c r="I6" s="2">
        <v>15</v>
      </c>
      <c r="J6" s="24">
        <v>7048</v>
      </c>
      <c r="K6" s="24">
        <v>28194</v>
      </c>
    </row>
    <row r="7" spans="1:11" ht="30" customHeight="1" x14ac:dyDescent="0.2">
      <c r="A7" s="5">
        <v>2009</v>
      </c>
      <c r="B7" s="5">
        <v>6</v>
      </c>
      <c r="C7" s="5" t="s">
        <v>7</v>
      </c>
      <c r="D7" s="5" t="s">
        <v>8</v>
      </c>
      <c r="E7" s="6" t="s">
        <v>18</v>
      </c>
      <c r="F7" s="6">
        <v>40018</v>
      </c>
      <c r="G7" s="6">
        <v>40098</v>
      </c>
      <c r="H7" s="5">
        <v>18</v>
      </c>
      <c r="I7" s="5">
        <v>16</v>
      </c>
      <c r="J7" s="19">
        <v>15674</v>
      </c>
      <c r="K7" s="19">
        <v>15675</v>
      </c>
    </row>
    <row r="8" spans="1:11" ht="30" customHeight="1" x14ac:dyDescent="0.2">
      <c r="A8" s="2">
        <v>2009</v>
      </c>
      <c r="B8" s="2">
        <v>7</v>
      </c>
      <c r="C8" s="2" t="s">
        <v>7</v>
      </c>
      <c r="D8" s="2" t="s">
        <v>8</v>
      </c>
      <c r="E8" s="3" t="s">
        <v>18</v>
      </c>
      <c r="F8" s="3">
        <v>40018</v>
      </c>
      <c r="G8" s="3">
        <v>40098</v>
      </c>
      <c r="H8" s="2">
        <v>18</v>
      </c>
      <c r="I8" s="2">
        <v>24</v>
      </c>
      <c r="J8" s="23">
        <v>8</v>
      </c>
      <c r="K8" s="24">
        <v>10270</v>
      </c>
    </row>
    <row r="9" spans="1:11" ht="30" customHeight="1" x14ac:dyDescent="0.2">
      <c r="A9" s="5">
        <v>2009</v>
      </c>
      <c r="B9" s="5">
        <v>8</v>
      </c>
      <c r="C9" s="5" t="s">
        <v>7</v>
      </c>
      <c r="D9" s="5" t="s">
        <v>8</v>
      </c>
      <c r="E9" s="6" t="s">
        <v>18</v>
      </c>
      <c r="F9" s="6">
        <v>40018</v>
      </c>
      <c r="G9" s="6">
        <v>40098</v>
      </c>
      <c r="H9" s="5">
        <v>18</v>
      </c>
      <c r="I9" s="5">
        <v>52</v>
      </c>
      <c r="J9" s="19">
        <v>1669</v>
      </c>
      <c r="K9" s="19">
        <v>28797</v>
      </c>
    </row>
    <row r="10" spans="1:11" ht="30" customHeight="1" x14ac:dyDescent="0.2">
      <c r="A10" s="2">
        <v>2009</v>
      </c>
      <c r="B10" s="2">
        <v>9</v>
      </c>
      <c r="C10" s="2" t="s">
        <v>7</v>
      </c>
      <c r="D10" s="2" t="s">
        <v>8</v>
      </c>
      <c r="E10" s="3" t="s">
        <v>18</v>
      </c>
      <c r="F10" s="3">
        <v>40018</v>
      </c>
      <c r="G10" s="3">
        <v>40098</v>
      </c>
      <c r="H10" s="2">
        <v>18</v>
      </c>
      <c r="I10" s="2">
        <v>53</v>
      </c>
      <c r="J10" s="24">
        <v>9017</v>
      </c>
      <c r="K10" s="24">
        <v>9199</v>
      </c>
    </row>
    <row r="11" spans="1:11" ht="30" customHeight="1" x14ac:dyDescent="0.2">
      <c r="A11" s="5">
        <v>2009</v>
      </c>
      <c r="B11" s="5">
        <v>10</v>
      </c>
      <c r="C11" s="5" t="s">
        <v>7</v>
      </c>
      <c r="D11" s="5" t="s">
        <v>8</v>
      </c>
      <c r="E11" s="6" t="s">
        <v>18</v>
      </c>
      <c r="F11" s="6">
        <v>40018</v>
      </c>
      <c r="G11" s="6">
        <v>40098</v>
      </c>
      <c r="H11" s="5">
        <v>18</v>
      </c>
      <c r="I11" s="5">
        <v>54</v>
      </c>
      <c r="J11" s="19">
        <v>6194</v>
      </c>
      <c r="K11" s="19">
        <v>12000</v>
      </c>
    </row>
    <row r="12" spans="1:11" ht="30" customHeight="1" x14ac:dyDescent="0.2">
      <c r="A12" s="2">
        <v>2009</v>
      </c>
      <c r="B12" s="2">
        <v>11</v>
      </c>
      <c r="C12" s="2" t="s">
        <v>7</v>
      </c>
      <c r="D12" s="2" t="s">
        <v>8</v>
      </c>
      <c r="E12" s="3" t="s">
        <v>18</v>
      </c>
      <c r="F12" s="3">
        <v>40018</v>
      </c>
      <c r="G12" s="3">
        <v>40098</v>
      </c>
      <c r="H12" s="2">
        <v>18</v>
      </c>
      <c r="I12" s="2">
        <v>63</v>
      </c>
      <c r="J12" s="24">
        <v>45058</v>
      </c>
      <c r="K12" s="24">
        <v>55502</v>
      </c>
    </row>
    <row r="13" spans="1:11" ht="30" customHeight="1" x14ac:dyDescent="0.2">
      <c r="A13" s="5">
        <v>2009</v>
      </c>
      <c r="B13" s="5">
        <v>12</v>
      </c>
      <c r="C13" s="5" t="s">
        <v>7</v>
      </c>
      <c r="D13" s="5" t="s">
        <v>8</v>
      </c>
      <c r="E13" s="6" t="s">
        <v>18</v>
      </c>
      <c r="F13" s="6">
        <v>40018</v>
      </c>
      <c r="G13" s="6">
        <v>40098</v>
      </c>
      <c r="H13" s="5">
        <v>18</v>
      </c>
      <c r="I13" s="5">
        <v>66</v>
      </c>
      <c r="J13" s="19">
        <v>3632</v>
      </c>
      <c r="K13" s="19">
        <v>8514</v>
      </c>
    </row>
    <row r="14" spans="1:11" ht="30" customHeight="1" x14ac:dyDescent="0.2">
      <c r="A14" s="2">
        <v>2009</v>
      </c>
      <c r="B14" s="2">
        <v>13</v>
      </c>
      <c r="C14" s="2" t="s">
        <v>7</v>
      </c>
      <c r="D14" s="2" t="s">
        <v>8</v>
      </c>
      <c r="E14" s="3" t="s">
        <v>18</v>
      </c>
      <c r="F14" s="3">
        <v>40018</v>
      </c>
      <c r="G14" s="3">
        <v>40098</v>
      </c>
      <c r="H14" s="2">
        <v>18</v>
      </c>
      <c r="I14" s="2">
        <v>67</v>
      </c>
      <c r="J14" s="24">
        <v>2920</v>
      </c>
      <c r="K14" s="24">
        <v>2993</v>
      </c>
    </row>
    <row r="15" spans="1:11" ht="30" customHeight="1" x14ac:dyDescent="0.2">
      <c r="A15" s="5">
        <v>2009</v>
      </c>
      <c r="B15" s="5">
        <v>14</v>
      </c>
      <c r="C15" s="5" t="s">
        <v>7</v>
      </c>
      <c r="D15" s="5" t="s">
        <v>8</v>
      </c>
      <c r="E15" s="6" t="s">
        <v>18</v>
      </c>
      <c r="F15" s="6">
        <v>40018</v>
      </c>
      <c r="G15" s="6">
        <v>40098</v>
      </c>
      <c r="H15" s="5">
        <v>18</v>
      </c>
      <c r="I15" s="5">
        <v>68</v>
      </c>
      <c r="J15" s="17">
        <v>42</v>
      </c>
      <c r="K15" s="19">
        <v>42897</v>
      </c>
    </row>
    <row r="16" spans="1:11" ht="30" customHeight="1" x14ac:dyDescent="0.2">
      <c r="A16" s="2">
        <v>2009</v>
      </c>
      <c r="B16" s="2">
        <v>15</v>
      </c>
      <c r="C16" s="2" t="s">
        <v>7</v>
      </c>
      <c r="D16" s="2" t="s">
        <v>8</v>
      </c>
      <c r="E16" s="3" t="s">
        <v>18</v>
      </c>
      <c r="F16" s="3">
        <v>40018</v>
      </c>
      <c r="G16" s="3">
        <v>40098</v>
      </c>
      <c r="H16" s="2">
        <v>18</v>
      </c>
      <c r="I16" s="2">
        <v>69</v>
      </c>
      <c r="J16" s="23">
        <v>867</v>
      </c>
      <c r="K16" s="24">
        <v>4706</v>
      </c>
    </row>
    <row r="17" spans="1:11" ht="30" customHeight="1" x14ac:dyDescent="0.2">
      <c r="A17" s="5">
        <v>2009</v>
      </c>
      <c r="B17" s="5">
        <v>16</v>
      </c>
      <c r="C17" s="5" t="s">
        <v>7</v>
      </c>
      <c r="D17" s="5" t="s">
        <v>8</v>
      </c>
      <c r="E17" s="6" t="s">
        <v>18</v>
      </c>
      <c r="F17" s="6">
        <v>40018</v>
      </c>
      <c r="G17" s="6">
        <v>40098</v>
      </c>
      <c r="H17" s="5">
        <v>19</v>
      </c>
      <c r="I17" s="5">
        <v>1</v>
      </c>
      <c r="J17" s="19">
        <v>134902</v>
      </c>
      <c r="K17" s="19">
        <v>198521</v>
      </c>
    </row>
    <row r="18" spans="1:11" ht="30" customHeight="1" x14ac:dyDescent="0.2">
      <c r="A18" s="2">
        <v>2009</v>
      </c>
      <c r="B18" s="2">
        <v>17</v>
      </c>
      <c r="C18" s="2" t="s">
        <v>7</v>
      </c>
      <c r="D18" s="2" t="s">
        <v>8</v>
      </c>
      <c r="E18" s="3" t="s">
        <v>18</v>
      </c>
      <c r="F18" s="3">
        <v>40018</v>
      </c>
      <c r="G18" s="3">
        <v>40098</v>
      </c>
      <c r="H18" s="2">
        <v>19</v>
      </c>
      <c r="I18" s="2">
        <v>2</v>
      </c>
      <c r="J18" s="23">
        <v>0</v>
      </c>
      <c r="K18" s="23">
        <v>0</v>
      </c>
    </row>
    <row r="19" spans="1:11" ht="30" customHeight="1" x14ac:dyDescent="0.2">
      <c r="A19" s="5">
        <v>2009</v>
      </c>
      <c r="B19" s="5">
        <v>18</v>
      </c>
      <c r="C19" s="5" t="s">
        <v>7</v>
      </c>
      <c r="D19" s="5" t="s">
        <v>8</v>
      </c>
      <c r="E19" s="6" t="s">
        <v>18</v>
      </c>
      <c r="F19" s="6">
        <v>40018</v>
      </c>
      <c r="G19" s="6">
        <v>40098</v>
      </c>
      <c r="H19" s="5">
        <v>19</v>
      </c>
      <c r="I19" s="5">
        <v>3</v>
      </c>
      <c r="J19" s="19">
        <v>1296</v>
      </c>
      <c r="K19" s="19">
        <v>6976</v>
      </c>
    </row>
    <row r="20" spans="1:11" ht="30" customHeight="1" x14ac:dyDescent="0.2">
      <c r="A20" s="2">
        <v>2009</v>
      </c>
      <c r="B20" s="2">
        <v>19</v>
      </c>
      <c r="C20" s="2" t="s">
        <v>7</v>
      </c>
      <c r="D20" s="2" t="s">
        <v>8</v>
      </c>
      <c r="E20" s="3" t="s">
        <v>18</v>
      </c>
      <c r="F20" s="3">
        <v>40018</v>
      </c>
      <c r="G20" s="3">
        <v>40098</v>
      </c>
      <c r="H20" s="2">
        <v>19</v>
      </c>
      <c r="I20" s="2">
        <v>38</v>
      </c>
      <c r="J20" s="24">
        <v>1155</v>
      </c>
      <c r="K20" s="24">
        <v>54738</v>
      </c>
    </row>
    <row r="21" spans="1:11" ht="30" customHeight="1" x14ac:dyDescent="0.2">
      <c r="A21" s="5">
        <v>2009</v>
      </c>
      <c r="B21" s="5">
        <v>20</v>
      </c>
      <c r="C21" s="5" t="s">
        <v>7</v>
      </c>
      <c r="D21" s="5" t="s">
        <v>8</v>
      </c>
      <c r="E21" s="6" t="s">
        <v>18</v>
      </c>
      <c r="F21" s="6">
        <v>40018</v>
      </c>
      <c r="G21" s="6">
        <v>40098</v>
      </c>
      <c r="H21" s="5">
        <v>19</v>
      </c>
      <c r="I21" s="5">
        <v>41</v>
      </c>
      <c r="J21" s="17">
        <v>0</v>
      </c>
      <c r="K21" s="17">
        <v>0</v>
      </c>
    </row>
    <row r="22" spans="1:11" ht="30" customHeight="1" x14ac:dyDescent="0.2">
      <c r="A22" s="2">
        <v>2009</v>
      </c>
      <c r="B22" s="2">
        <v>21</v>
      </c>
      <c r="C22" s="2" t="s">
        <v>7</v>
      </c>
      <c r="D22" s="2" t="s">
        <v>8</v>
      </c>
      <c r="E22" s="3" t="s">
        <v>18</v>
      </c>
      <c r="F22" s="3">
        <v>40018</v>
      </c>
      <c r="G22" s="3">
        <v>40098</v>
      </c>
      <c r="H22" s="2">
        <v>19</v>
      </c>
      <c r="I22" s="2">
        <v>42</v>
      </c>
      <c r="J22" s="24">
        <v>42933</v>
      </c>
      <c r="K22" s="24">
        <v>72371</v>
      </c>
    </row>
    <row r="23" spans="1:11" ht="30" customHeight="1" thickBot="1" x14ac:dyDescent="0.25">
      <c r="A23" s="11">
        <v>2009</v>
      </c>
      <c r="B23" s="11">
        <v>22</v>
      </c>
      <c r="C23" s="11" t="s">
        <v>7</v>
      </c>
      <c r="D23" s="11" t="s">
        <v>8</v>
      </c>
      <c r="E23" s="12" t="s">
        <v>18</v>
      </c>
      <c r="F23" s="12">
        <v>40018</v>
      </c>
      <c r="G23" s="12">
        <v>40098</v>
      </c>
      <c r="H23" s="11">
        <v>19</v>
      </c>
      <c r="I23" s="11">
        <v>85</v>
      </c>
      <c r="J23" s="25">
        <v>698</v>
      </c>
      <c r="K23" s="26">
        <v>104668</v>
      </c>
    </row>
  </sheetData>
  <autoFilter ref="A1:K23" xr:uid="{00000000-0009-0000-0000-000003000000}"/>
  <pageMargins left="0.7" right="0.7" top="0.75" bottom="0.75" header="0.3" footer="0.3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24"/>
  <sheetViews>
    <sheetView workbookViewId="0">
      <selection sqref="A1:K25"/>
    </sheetView>
  </sheetViews>
  <sheetFormatPr baseColWidth="10" defaultColWidth="8.83203125" defaultRowHeight="15" x14ac:dyDescent="0.2"/>
  <cols>
    <col min="1" max="4" width="10.6640625" customWidth="1"/>
    <col min="5" max="5" width="30.6640625" customWidth="1"/>
    <col min="6" max="11" width="10.6640625" customWidth="1"/>
  </cols>
  <sheetData>
    <row r="1" spans="1:11" ht="45" customHeight="1" thickBot="1" x14ac:dyDescent="0.25">
      <c r="A1" s="1" t="s">
        <v>9</v>
      </c>
      <c r="B1" s="1" t="s">
        <v>0</v>
      </c>
      <c r="C1" s="1" t="s">
        <v>1</v>
      </c>
      <c r="D1" s="1" t="s">
        <v>2</v>
      </c>
      <c r="E1" s="1" t="s">
        <v>11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19</v>
      </c>
      <c r="K1" s="1" t="s">
        <v>20</v>
      </c>
    </row>
    <row r="2" spans="1:11" ht="30" customHeight="1" x14ac:dyDescent="0.2">
      <c r="A2" s="2">
        <v>2010</v>
      </c>
      <c r="B2" s="2">
        <v>1</v>
      </c>
      <c r="C2" s="2" t="s">
        <v>7</v>
      </c>
      <c r="D2" s="2" t="s">
        <v>8</v>
      </c>
      <c r="E2" s="3" t="s">
        <v>12</v>
      </c>
      <c r="F2" s="3">
        <v>40364</v>
      </c>
      <c r="G2" s="3">
        <v>40388</v>
      </c>
      <c r="H2" s="2">
        <v>9</v>
      </c>
      <c r="I2" s="2">
        <v>33</v>
      </c>
      <c r="J2" s="2">
        <v>7</v>
      </c>
      <c r="K2" s="4">
        <v>83786</v>
      </c>
    </row>
    <row r="3" spans="1:11" ht="30" customHeight="1" x14ac:dyDescent="0.2">
      <c r="A3" s="5">
        <v>2010</v>
      </c>
      <c r="B3" s="5">
        <v>2</v>
      </c>
      <c r="C3" s="5" t="s">
        <v>7</v>
      </c>
      <c r="D3" s="5" t="s">
        <v>8</v>
      </c>
      <c r="E3" s="6" t="s">
        <v>12</v>
      </c>
      <c r="F3" s="6">
        <v>40364</v>
      </c>
      <c r="G3" s="6">
        <v>40388</v>
      </c>
      <c r="H3" s="5">
        <v>18</v>
      </c>
      <c r="I3" s="5">
        <v>24</v>
      </c>
      <c r="J3" s="7">
        <v>3023</v>
      </c>
      <c r="K3" s="7">
        <v>10270</v>
      </c>
    </row>
    <row r="4" spans="1:11" ht="30" customHeight="1" x14ac:dyDescent="0.2">
      <c r="A4" s="2">
        <v>2010</v>
      </c>
      <c r="B4" s="2">
        <v>3</v>
      </c>
      <c r="C4" s="2" t="s">
        <v>7</v>
      </c>
      <c r="D4" s="2" t="s">
        <v>8</v>
      </c>
      <c r="E4" s="3" t="s">
        <v>12</v>
      </c>
      <c r="F4" s="3">
        <v>40364</v>
      </c>
      <c r="G4" s="3">
        <v>40388</v>
      </c>
      <c r="H4" s="2">
        <v>18</v>
      </c>
      <c r="I4" s="2">
        <v>25</v>
      </c>
      <c r="J4" s="4">
        <v>6061</v>
      </c>
      <c r="K4" s="4">
        <v>18014</v>
      </c>
    </row>
    <row r="5" spans="1:11" ht="30" customHeight="1" x14ac:dyDescent="0.2">
      <c r="A5" s="5">
        <v>2010</v>
      </c>
      <c r="B5" s="5">
        <v>4</v>
      </c>
      <c r="C5" s="5" t="s">
        <v>7</v>
      </c>
      <c r="D5" s="5" t="s">
        <v>8</v>
      </c>
      <c r="E5" s="6" t="s">
        <v>12</v>
      </c>
      <c r="F5" s="6">
        <v>40364</v>
      </c>
      <c r="G5" s="6">
        <v>40388</v>
      </c>
      <c r="H5" s="5">
        <v>18</v>
      </c>
      <c r="I5" s="5">
        <v>63</v>
      </c>
      <c r="J5" s="7">
        <v>37249</v>
      </c>
      <c r="K5" s="7">
        <v>55502</v>
      </c>
    </row>
    <row r="6" spans="1:11" ht="30" customHeight="1" x14ac:dyDescent="0.2">
      <c r="A6" s="2">
        <v>2010</v>
      </c>
      <c r="B6" s="2">
        <v>5</v>
      </c>
      <c r="C6" s="2" t="s">
        <v>7</v>
      </c>
      <c r="D6" s="2" t="s">
        <v>8</v>
      </c>
      <c r="E6" s="3" t="s">
        <v>12</v>
      </c>
      <c r="F6" s="3">
        <v>40364</v>
      </c>
      <c r="G6" s="3">
        <v>40388</v>
      </c>
      <c r="H6" s="2">
        <v>18</v>
      </c>
      <c r="I6" s="2">
        <v>66</v>
      </c>
      <c r="J6" s="2">
        <v>868</v>
      </c>
      <c r="K6" s="4">
        <v>8514</v>
      </c>
    </row>
    <row r="7" spans="1:11" ht="30" customHeight="1" x14ac:dyDescent="0.2">
      <c r="A7" s="5">
        <v>2010</v>
      </c>
      <c r="B7" s="5">
        <v>6</v>
      </c>
      <c r="C7" s="5" t="s">
        <v>7</v>
      </c>
      <c r="D7" s="5" t="s">
        <v>8</v>
      </c>
      <c r="E7" s="6" t="s">
        <v>12</v>
      </c>
      <c r="F7" s="6">
        <v>40364</v>
      </c>
      <c r="G7" s="6">
        <v>40388</v>
      </c>
      <c r="H7" s="5">
        <v>19</v>
      </c>
      <c r="I7" s="5">
        <v>1</v>
      </c>
      <c r="J7" s="7">
        <v>179140</v>
      </c>
      <c r="K7" s="7">
        <v>198521</v>
      </c>
    </row>
    <row r="8" spans="1:11" ht="30" customHeight="1" x14ac:dyDescent="0.2">
      <c r="A8" s="2">
        <v>2010</v>
      </c>
      <c r="B8" s="2">
        <v>7</v>
      </c>
      <c r="C8" s="2" t="s">
        <v>7</v>
      </c>
      <c r="D8" s="2" t="s">
        <v>8</v>
      </c>
      <c r="E8" s="3" t="s">
        <v>12</v>
      </c>
      <c r="F8" s="3">
        <v>40364</v>
      </c>
      <c r="G8" s="3">
        <v>40388</v>
      </c>
      <c r="H8" s="2">
        <v>19</v>
      </c>
      <c r="I8" s="2">
        <v>2</v>
      </c>
      <c r="J8" s="2">
        <v>0</v>
      </c>
      <c r="K8" s="2">
        <v>0</v>
      </c>
    </row>
    <row r="9" spans="1:11" ht="30" customHeight="1" x14ac:dyDescent="0.2">
      <c r="A9" s="5">
        <v>2010</v>
      </c>
      <c r="B9" s="5">
        <v>8</v>
      </c>
      <c r="C9" s="5" t="s">
        <v>7</v>
      </c>
      <c r="D9" s="5" t="s">
        <v>8</v>
      </c>
      <c r="E9" s="6" t="s">
        <v>12</v>
      </c>
      <c r="F9" s="6">
        <v>40364</v>
      </c>
      <c r="G9" s="6">
        <v>40388</v>
      </c>
      <c r="H9" s="5">
        <v>19</v>
      </c>
      <c r="I9" s="5">
        <v>3</v>
      </c>
      <c r="J9" s="5">
        <v>833</v>
      </c>
      <c r="K9" s="7">
        <v>6976</v>
      </c>
    </row>
    <row r="10" spans="1:11" ht="30" customHeight="1" x14ac:dyDescent="0.2">
      <c r="A10" s="2">
        <v>2010</v>
      </c>
      <c r="B10" s="2">
        <v>9</v>
      </c>
      <c r="C10" s="2" t="s">
        <v>7</v>
      </c>
      <c r="D10" s="2" t="s">
        <v>8</v>
      </c>
      <c r="E10" s="3" t="s">
        <v>12</v>
      </c>
      <c r="F10" s="3">
        <v>40364</v>
      </c>
      <c r="G10" s="3">
        <v>40388</v>
      </c>
      <c r="H10" s="2">
        <v>19</v>
      </c>
      <c r="I10" s="2">
        <v>4</v>
      </c>
      <c r="J10" s="2">
        <v>689</v>
      </c>
      <c r="K10" s="4">
        <v>5803</v>
      </c>
    </row>
    <row r="11" spans="1:11" ht="30" customHeight="1" x14ac:dyDescent="0.2">
      <c r="A11" s="5">
        <v>2010</v>
      </c>
      <c r="B11" s="5">
        <v>10</v>
      </c>
      <c r="C11" s="5" t="s">
        <v>7</v>
      </c>
      <c r="D11" s="5" t="s">
        <v>8</v>
      </c>
      <c r="E11" s="6" t="s">
        <v>12</v>
      </c>
      <c r="F11" s="6">
        <v>40364</v>
      </c>
      <c r="G11" s="6">
        <v>40388</v>
      </c>
      <c r="H11" s="5">
        <v>19</v>
      </c>
      <c r="I11" s="5">
        <v>7</v>
      </c>
      <c r="J11" s="5">
        <v>0</v>
      </c>
      <c r="K11" s="5">
        <v>0</v>
      </c>
    </row>
    <row r="12" spans="1:11" ht="30" customHeight="1" x14ac:dyDescent="0.2">
      <c r="A12" s="2">
        <v>2010</v>
      </c>
      <c r="B12" s="2">
        <v>11</v>
      </c>
      <c r="C12" s="2" t="s">
        <v>7</v>
      </c>
      <c r="D12" s="2" t="s">
        <v>8</v>
      </c>
      <c r="E12" s="3" t="s">
        <v>12</v>
      </c>
      <c r="F12" s="3">
        <v>40364</v>
      </c>
      <c r="G12" s="3">
        <v>40388</v>
      </c>
      <c r="H12" s="2">
        <v>19</v>
      </c>
      <c r="I12" s="2">
        <v>8</v>
      </c>
      <c r="J12" s="2">
        <v>555</v>
      </c>
      <c r="K12" s="4">
        <v>17324</v>
      </c>
    </row>
    <row r="13" spans="1:11" ht="30" customHeight="1" x14ac:dyDescent="0.2">
      <c r="A13" s="5">
        <v>2010</v>
      </c>
      <c r="B13" s="5">
        <v>12</v>
      </c>
      <c r="C13" s="5" t="s">
        <v>7</v>
      </c>
      <c r="D13" s="5" t="s">
        <v>8</v>
      </c>
      <c r="E13" s="6" t="s">
        <v>12</v>
      </c>
      <c r="F13" s="6">
        <v>40364</v>
      </c>
      <c r="G13" s="6">
        <v>40388</v>
      </c>
      <c r="H13" s="5">
        <v>19</v>
      </c>
      <c r="I13" s="5">
        <v>9</v>
      </c>
      <c r="J13" s="5">
        <v>17</v>
      </c>
      <c r="K13" s="7">
        <v>27889</v>
      </c>
    </row>
    <row r="14" spans="1:11" ht="30" customHeight="1" x14ac:dyDescent="0.2">
      <c r="A14" s="2">
        <v>2010</v>
      </c>
      <c r="B14" s="2">
        <v>13</v>
      </c>
      <c r="C14" s="2" t="s">
        <v>7</v>
      </c>
      <c r="D14" s="2" t="s">
        <v>8</v>
      </c>
      <c r="E14" s="3" t="s">
        <v>12</v>
      </c>
      <c r="F14" s="3">
        <v>40364</v>
      </c>
      <c r="G14" s="3">
        <v>40388</v>
      </c>
      <c r="H14" s="2">
        <v>19</v>
      </c>
      <c r="I14" s="2">
        <v>10</v>
      </c>
      <c r="J14" s="4">
        <v>9305</v>
      </c>
      <c r="K14" s="4">
        <v>41088</v>
      </c>
    </row>
    <row r="15" spans="1:11" ht="30" customHeight="1" x14ac:dyDescent="0.2">
      <c r="A15" s="5">
        <v>2010</v>
      </c>
      <c r="B15" s="5">
        <v>14</v>
      </c>
      <c r="C15" s="5" t="s">
        <v>7</v>
      </c>
      <c r="D15" s="5" t="s">
        <v>8</v>
      </c>
      <c r="E15" s="6" t="s">
        <v>12</v>
      </c>
      <c r="F15" s="6">
        <v>40364</v>
      </c>
      <c r="G15" s="6">
        <v>40388</v>
      </c>
      <c r="H15" s="5">
        <v>19</v>
      </c>
      <c r="I15" s="5">
        <v>15</v>
      </c>
      <c r="J15" s="5">
        <v>0</v>
      </c>
      <c r="K15" s="5">
        <v>0</v>
      </c>
    </row>
    <row r="16" spans="1:11" ht="30" customHeight="1" x14ac:dyDescent="0.2">
      <c r="A16" s="2">
        <v>2010</v>
      </c>
      <c r="B16" s="2">
        <v>15</v>
      </c>
      <c r="C16" s="2" t="s">
        <v>7</v>
      </c>
      <c r="D16" s="2" t="s">
        <v>8</v>
      </c>
      <c r="E16" s="3" t="s">
        <v>12</v>
      </c>
      <c r="F16" s="3">
        <v>40364</v>
      </c>
      <c r="G16" s="3">
        <v>40388</v>
      </c>
      <c r="H16" s="2">
        <v>19</v>
      </c>
      <c r="I16" s="2">
        <v>16</v>
      </c>
      <c r="J16" s="4">
        <v>39909</v>
      </c>
      <c r="K16" s="4">
        <v>59403</v>
      </c>
    </row>
    <row r="17" spans="1:11" ht="30" customHeight="1" x14ac:dyDescent="0.2">
      <c r="A17" s="5">
        <v>2010</v>
      </c>
      <c r="B17" s="5">
        <v>16</v>
      </c>
      <c r="C17" s="5" t="s">
        <v>7</v>
      </c>
      <c r="D17" s="5" t="s">
        <v>8</v>
      </c>
      <c r="E17" s="6" t="s">
        <v>12</v>
      </c>
      <c r="F17" s="6">
        <v>40364</v>
      </c>
      <c r="G17" s="6">
        <v>40388</v>
      </c>
      <c r="H17" s="5">
        <v>19</v>
      </c>
      <c r="I17" s="5">
        <v>38</v>
      </c>
      <c r="J17" s="7">
        <v>10104</v>
      </c>
      <c r="K17" s="7">
        <v>54738</v>
      </c>
    </row>
    <row r="18" spans="1:11" ht="30" customHeight="1" x14ac:dyDescent="0.2">
      <c r="A18" s="2">
        <v>2010</v>
      </c>
      <c r="B18" s="2">
        <v>17</v>
      </c>
      <c r="C18" s="2" t="s">
        <v>7</v>
      </c>
      <c r="D18" s="2" t="s">
        <v>8</v>
      </c>
      <c r="E18" s="3" t="s">
        <v>12</v>
      </c>
      <c r="F18" s="3">
        <v>40364</v>
      </c>
      <c r="G18" s="3">
        <v>40388</v>
      </c>
      <c r="H18" s="2">
        <v>19</v>
      </c>
      <c r="I18" s="2">
        <v>40</v>
      </c>
      <c r="J18" s="4">
        <v>4259</v>
      </c>
      <c r="K18" s="4">
        <v>12602</v>
      </c>
    </row>
    <row r="19" spans="1:11" ht="30" customHeight="1" x14ac:dyDescent="0.2">
      <c r="A19" s="5">
        <v>2010</v>
      </c>
      <c r="B19" s="5">
        <v>18</v>
      </c>
      <c r="C19" s="5" t="s">
        <v>7</v>
      </c>
      <c r="D19" s="5" t="s">
        <v>8</v>
      </c>
      <c r="E19" s="6" t="s">
        <v>12</v>
      </c>
      <c r="F19" s="6">
        <v>40364</v>
      </c>
      <c r="G19" s="6">
        <v>40388</v>
      </c>
      <c r="H19" s="5">
        <v>19</v>
      </c>
      <c r="I19" s="5">
        <v>41</v>
      </c>
      <c r="J19" s="5">
        <v>0</v>
      </c>
      <c r="K19" s="5">
        <v>0</v>
      </c>
    </row>
    <row r="20" spans="1:11" ht="30" customHeight="1" x14ac:dyDescent="0.2">
      <c r="A20" s="2">
        <v>2010</v>
      </c>
      <c r="B20" s="2">
        <v>19</v>
      </c>
      <c r="C20" s="2" t="s">
        <v>7</v>
      </c>
      <c r="D20" s="2" t="s">
        <v>8</v>
      </c>
      <c r="E20" s="3" t="s">
        <v>12</v>
      </c>
      <c r="F20" s="3">
        <v>40364</v>
      </c>
      <c r="G20" s="3">
        <v>40388</v>
      </c>
      <c r="H20" s="2">
        <v>19</v>
      </c>
      <c r="I20" s="2">
        <v>42</v>
      </c>
      <c r="J20" s="4">
        <v>72371</v>
      </c>
      <c r="K20" s="4">
        <v>72371</v>
      </c>
    </row>
    <row r="21" spans="1:11" ht="30" customHeight="1" x14ac:dyDescent="0.2">
      <c r="A21" s="5">
        <v>2010</v>
      </c>
      <c r="B21" s="5">
        <v>20</v>
      </c>
      <c r="C21" s="5" t="s">
        <v>7</v>
      </c>
      <c r="D21" s="5" t="s">
        <v>8</v>
      </c>
      <c r="E21" s="6" t="s">
        <v>12</v>
      </c>
      <c r="F21" s="6">
        <v>40364</v>
      </c>
      <c r="G21" s="6">
        <v>40388</v>
      </c>
      <c r="H21" s="5">
        <v>19</v>
      </c>
      <c r="I21" s="5">
        <v>85</v>
      </c>
      <c r="J21" s="7">
        <v>33020</v>
      </c>
      <c r="K21" s="7">
        <v>104668</v>
      </c>
    </row>
    <row r="22" spans="1:11" ht="30" customHeight="1" thickBot="1" x14ac:dyDescent="0.25">
      <c r="A22" s="8">
        <v>2010</v>
      </c>
      <c r="B22" s="8">
        <v>21</v>
      </c>
      <c r="C22" s="8" t="s">
        <v>7</v>
      </c>
      <c r="D22" s="8" t="s">
        <v>8</v>
      </c>
      <c r="E22" s="9" t="s">
        <v>12</v>
      </c>
      <c r="F22" s="9">
        <v>40364</v>
      </c>
      <c r="G22" s="9">
        <v>40388</v>
      </c>
      <c r="H22" s="8">
        <v>20</v>
      </c>
      <c r="I22" s="8">
        <v>105</v>
      </c>
      <c r="J22" s="10">
        <v>4355</v>
      </c>
      <c r="K22" s="10">
        <v>51332</v>
      </c>
    </row>
    <row r="23" spans="1:11" ht="30" customHeight="1" x14ac:dyDescent="0.2">
      <c r="A23" s="2">
        <v>2010</v>
      </c>
      <c r="B23" s="2">
        <v>1</v>
      </c>
      <c r="C23" s="2" t="s">
        <v>7</v>
      </c>
      <c r="D23" s="2" t="s">
        <v>8</v>
      </c>
      <c r="E23" s="3" t="s">
        <v>21</v>
      </c>
      <c r="F23" s="3">
        <v>40372</v>
      </c>
      <c r="G23" s="3">
        <v>40388</v>
      </c>
      <c r="H23" s="2">
        <v>31</v>
      </c>
      <c r="I23" s="2">
        <v>12</v>
      </c>
      <c r="J23" s="2">
        <v>16</v>
      </c>
      <c r="K23" s="4">
        <v>5615</v>
      </c>
    </row>
    <row r="24" spans="1:11" ht="30" customHeight="1" thickBot="1" x14ac:dyDescent="0.25">
      <c r="A24" s="11">
        <v>2010</v>
      </c>
      <c r="B24" s="11">
        <v>2</v>
      </c>
      <c r="C24" s="11" t="s">
        <v>7</v>
      </c>
      <c r="D24" s="11" t="s">
        <v>8</v>
      </c>
      <c r="E24" s="12" t="s">
        <v>21</v>
      </c>
      <c r="F24" s="12">
        <v>40372</v>
      </c>
      <c r="G24" s="12">
        <v>40388</v>
      </c>
      <c r="H24" s="11">
        <v>31</v>
      </c>
      <c r="I24" s="11">
        <v>13</v>
      </c>
      <c r="J24" s="13">
        <v>49466</v>
      </c>
      <c r="K24" s="13">
        <v>151734</v>
      </c>
    </row>
  </sheetData>
  <autoFilter ref="A1:K24" xr:uid="{00000000-0009-0000-0000-000004000000}"/>
  <pageMargins left="0.7" right="0.7" top="0.75" bottom="0.75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3"/>
  <sheetViews>
    <sheetView workbookViewId="0">
      <selection activeCell="J30" sqref="J30"/>
    </sheetView>
  </sheetViews>
  <sheetFormatPr baseColWidth="10" defaultColWidth="8.83203125" defaultRowHeight="15" x14ac:dyDescent="0.2"/>
  <cols>
    <col min="1" max="4" width="10.6640625" customWidth="1"/>
    <col min="5" max="5" width="30.6640625" customWidth="1"/>
    <col min="6" max="11" width="10.6640625" customWidth="1"/>
  </cols>
  <sheetData>
    <row r="1" spans="1:11" ht="45" customHeight="1" thickBot="1" x14ac:dyDescent="0.25">
      <c r="A1" s="1" t="s">
        <v>9</v>
      </c>
      <c r="B1" s="1" t="s">
        <v>0</v>
      </c>
      <c r="C1" s="1" t="s">
        <v>1</v>
      </c>
      <c r="D1" s="1" t="s">
        <v>2</v>
      </c>
      <c r="E1" s="1" t="s">
        <v>11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19</v>
      </c>
      <c r="K1" s="1" t="s">
        <v>20</v>
      </c>
    </row>
    <row r="2" spans="1:11" ht="30" customHeight="1" thickBot="1" x14ac:dyDescent="0.25">
      <c r="A2" s="8">
        <v>2011</v>
      </c>
      <c r="B2" s="8">
        <v>1</v>
      </c>
      <c r="C2" s="8" t="s">
        <v>7</v>
      </c>
      <c r="D2" s="8" t="s">
        <v>8</v>
      </c>
      <c r="E2" s="9" t="s">
        <v>13</v>
      </c>
      <c r="F2" s="9">
        <v>40807</v>
      </c>
      <c r="G2" s="9">
        <v>40856</v>
      </c>
      <c r="H2" s="8">
        <v>27</v>
      </c>
      <c r="I2" s="8">
        <v>56</v>
      </c>
      <c r="J2" s="8">
        <v>0</v>
      </c>
      <c r="K2" s="8">
        <v>0</v>
      </c>
    </row>
    <row r="3" spans="1:11" ht="30" customHeight="1" thickBot="1" x14ac:dyDescent="0.25">
      <c r="A3" s="11">
        <v>2011</v>
      </c>
      <c r="B3" s="11">
        <v>1</v>
      </c>
      <c r="C3" s="11" t="s">
        <v>7</v>
      </c>
      <c r="D3" s="11" t="s">
        <v>8</v>
      </c>
      <c r="E3" s="12" t="s">
        <v>10</v>
      </c>
      <c r="F3" s="12">
        <v>40818</v>
      </c>
      <c r="G3" s="12">
        <v>40908</v>
      </c>
      <c r="H3" s="11" t="s">
        <v>22</v>
      </c>
      <c r="I3" s="11" t="s">
        <v>22</v>
      </c>
      <c r="J3" s="11" t="s">
        <v>22</v>
      </c>
      <c r="K3" s="11" t="s">
        <v>22</v>
      </c>
    </row>
  </sheetData>
  <autoFilter ref="A1:K3" xr:uid="{00000000-0009-0000-0000-000005000000}"/>
  <pageMargins left="0.7" right="0.7" top="0.75" bottom="0.75" header="0.3" footer="0.3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13"/>
  <sheetViews>
    <sheetView workbookViewId="0">
      <selection activeCell="H1" sqref="H1"/>
    </sheetView>
  </sheetViews>
  <sheetFormatPr baseColWidth="10" defaultColWidth="8.83203125" defaultRowHeight="15" x14ac:dyDescent="0.2"/>
  <cols>
    <col min="1" max="4" width="10.6640625" customWidth="1"/>
    <col min="5" max="5" width="30.6640625" customWidth="1"/>
    <col min="6" max="11" width="10.6640625" customWidth="1"/>
  </cols>
  <sheetData>
    <row r="1" spans="1:11" ht="45" customHeight="1" thickBot="1" x14ac:dyDescent="0.25">
      <c r="A1" s="1" t="s">
        <v>9</v>
      </c>
      <c r="B1" s="1" t="s">
        <v>0</v>
      </c>
      <c r="C1" s="1" t="s">
        <v>1</v>
      </c>
      <c r="D1" s="1" t="s">
        <v>2</v>
      </c>
      <c r="E1" s="1" t="s">
        <v>11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19</v>
      </c>
      <c r="K1" s="1" t="s">
        <v>20</v>
      </c>
    </row>
    <row r="2" spans="1:11" ht="30" customHeight="1" x14ac:dyDescent="0.2">
      <c r="A2" s="2">
        <v>2015</v>
      </c>
      <c r="B2" s="2">
        <v>1</v>
      </c>
      <c r="C2" s="2" t="s">
        <v>7</v>
      </c>
      <c r="D2" s="2" t="s">
        <v>8</v>
      </c>
      <c r="E2" s="3" t="s">
        <v>29</v>
      </c>
      <c r="F2" s="3">
        <v>42185</v>
      </c>
      <c r="G2" s="3">
        <v>42293</v>
      </c>
      <c r="H2" s="2" t="s">
        <v>23</v>
      </c>
      <c r="I2" s="2">
        <v>13</v>
      </c>
      <c r="J2" s="2">
        <v>282</v>
      </c>
      <c r="K2" s="4">
        <v>32127</v>
      </c>
    </row>
    <row r="3" spans="1:11" ht="30" customHeight="1" x14ac:dyDescent="0.2">
      <c r="A3" s="5">
        <v>2015</v>
      </c>
      <c r="B3" s="5">
        <v>2</v>
      </c>
      <c r="C3" s="5" t="s">
        <v>7</v>
      </c>
      <c r="D3" s="5" t="s">
        <v>8</v>
      </c>
      <c r="E3" s="6" t="s">
        <v>29</v>
      </c>
      <c r="F3" s="6">
        <v>42185</v>
      </c>
      <c r="G3" s="6">
        <v>42293</v>
      </c>
      <c r="H3" s="5" t="s">
        <v>23</v>
      </c>
      <c r="I3" s="5">
        <v>24</v>
      </c>
      <c r="J3" s="7">
        <v>2956</v>
      </c>
      <c r="K3" s="7">
        <v>10717</v>
      </c>
    </row>
    <row r="4" spans="1:11" ht="30" customHeight="1" x14ac:dyDescent="0.2">
      <c r="A4" s="2">
        <v>2015</v>
      </c>
      <c r="B4" s="2">
        <v>3</v>
      </c>
      <c r="C4" s="2" t="s">
        <v>7</v>
      </c>
      <c r="D4" s="2" t="s">
        <v>8</v>
      </c>
      <c r="E4" s="3" t="s">
        <v>29</v>
      </c>
      <c r="F4" s="3">
        <v>42185</v>
      </c>
      <c r="G4" s="3">
        <v>42293</v>
      </c>
      <c r="H4" s="2" t="s">
        <v>23</v>
      </c>
      <c r="I4" s="2">
        <v>25</v>
      </c>
      <c r="J4" s="4">
        <v>16903</v>
      </c>
      <c r="K4" s="4">
        <v>18014</v>
      </c>
    </row>
    <row r="5" spans="1:11" ht="30" customHeight="1" x14ac:dyDescent="0.2">
      <c r="A5" s="5">
        <v>2015</v>
      </c>
      <c r="B5" s="5">
        <v>4</v>
      </c>
      <c r="C5" s="5" t="s">
        <v>7</v>
      </c>
      <c r="D5" s="5" t="s">
        <v>8</v>
      </c>
      <c r="E5" s="6" t="s">
        <v>29</v>
      </c>
      <c r="F5" s="6">
        <v>42185</v>
      </c>
      <c r="G5" s="6">
        <v>42293</v>
      </c>
      <c r="H5" s="5" t="s">
        <v>23</v>
      </c>
      <c r="I5" s="5">
        <v>58</v>
      </c>
      <c r="J5" s="7">
        <v>74</v>
      </c>
      <c r="K5" s="7">
        <v>74</v>
      </c>
    </row>
    <row r="6" spans="1:11" ht="30" customHeight="1" x14ac:dyDescent="0.2">
      <c r="A6" s="2">
        <v>2015</v>
      </c>
      <c r="B6" s="2">
        <v>5</v>
      </c>
      <c r="C6" s="2" t="s">
        <v>7</v>
      </c>
      <c r="D6" s="2" t="s">
        <v>8</v>
      </c>
      <c r="E6" s="3" t="s">
        <v>29</v>
      </c>
      <c r="F6" s="3">
        <v>42185</v>
      </c>
      <c r="G6" s="3">
        <v>42293</v>
      </c>
      <c r="H6" s="2" t="s">
        <v>23</v>
      </c>
      <c r="I6" s="2">
        <v>66</v>
      </c>
      <c r="J6" s="4">
        <v>1101</v>
      </c>
      <c r="K6" s="4">
        <v>8514</v>
      </c>
    </row>
    <row r="7" spans="1:11" ht="30" customHeight="1" x14ac:dyDescent="0.2">
      <c r="A7" s="5">
        <v>2015</v>
      </c>
      <c r="B7" s="5">
        <v>6</v>
      </c>
      <c r="C7" s="5" t="s">
        <v>7</v>
      </c>
      <c r="D7" s="5" t="s">
        <v>8</v>
      </c>
      <c r="E7" s="6" t="s">
        <v>29</v>
      </c>
      <c r="F7" s="6">
        <v>42185</v>
      </c>
      <c r="G7" s="6">
        <v>42293</v>
      </c>
      <c r="H7" s="5" t="s">
        <v>23</v>
      </c>
      <c r="I7" s="5">
        <v>72</v>
      </c>
      <c r="J7" s="7">
        <v>16970</v>
      </c>
      <c r="K7" s="7">
        <v>35362</v>
      </c>
    </row>
    <row r="8" spans="1:11" ht="30" customHeight="1" x14ac:dyDescent="0.2">
      <c r="A8" s="2">
        <v>2015</v>
      </c>
      <c r="B8" s="2">
        <v>7</v>
      </c>
      <c r="C8" s="2" t="s">
        <v>7</v>
      </c>
      <c r="D8" s="2" t="s">
        <v>8</v>
      </c>
      <c r="E8" s="3" t="s">
        <v>29</v>
      </c>
      <c r="F8" s="3">
        <v>42185</v>
      </c>
      <c r="G8" s="3">
        <v>42293</v>
      </c>
      <c r="H8" s="2" t="s">
        <v>23</v>
      </c>
      <c r="I8" s="2">
        <v>81</v>
      </c>
      <c r="J8" s="4">
        <v>8619</v>
      </c>
      <c r="K8" s="4">
        <v>10154</v>
      </c>
    </row>
    <row r="9" spans="1:11" ht="30" customHeight="1" x14ac:dyDescent="0.2">
      <c r="A9" s="5">
        <v>2015</v>
      </c>
      <c r="B9" s="5">
        <v>8</v>
      </c>
      <c r="C9" s="5" t="s">
        <v>7</v>
      </c>
      <c r="D9" s="5" t="s">
        <v>8</v>
      </c>
      <c r="E9" s="6" t="s">
        <v>29</v>
      </c>
      <c r="F9" s="6">
        <v>42185</v>
      </c>
      <c r="G9" s="6">
        <v>42293</v>
      </c>
      <c r="H9" s="5" t="s">
        <v>23</v>
      </c>
      <c r="I9" s="5">
        <v>82</v>
      </c>
      <c r="J9" s="7">
        <v>5337</v>
      </c>
      <c r="K9" s="7">
        <v>12673</v>
      </c>
    </row>
    <row r="10" spans="1:11" ht="30" customHeight="1" x14ac:dyDescent="0.2">
      <c r="A10" s="2">
        <v>2015</v>
      </c>
      <c r="B10" s="2">
        <v>9</v>
      </c>
      <c r="C10" s="2" t="s">
        <v>7</v>
      </c>
      <c r="D10" s="2" t="s">
        <v>8</v>
      </c>
      <c r="E10" s="3" t="s">
        <v>29</v>
      </c>
      <c r="F10" s="3">
        <v>42185</v>
      </c>
      <c r="G10" s="3">
        <v>42293</v>
      </c>
      <c r="H10" s="2" t="s">
        <v>23</v>
      </c>
      <c r="I10" s="2">
        <v>83</v>
      </c>
      <c r="J10" s="2">
        <v>568</v>
      </c>
      <c r="K10" s="4">
        <v>3591</v>
      </c>
    </row>
    <row r="11" spans="1:11" ht="30" customHeight="1" x14ac:dyDescent="0.2">
      <c r="A11" s="5">
        <v>2015</v>
      </c>
      <c r="B11" s="5">
        <v>10</v>
      </c>
      <c r="C11" s="5" t="s">
        <v>7</v>
      </c>
      <c r="D11" s="5" t="s">
        <v>8</v>
      </c>
      <c r="E11" s="6" t="s">
        <v>29</v>
      </c>
      <c r="F11" s="6">
        <v>42185</v>
      </c>
      <c r="G11" s="6">
        <v>42293</v>
      </c>
      <c r="H11" s="5" t="s">
        <v>23</v>
      </c>
      <c r="I11" s="5">
        <v>85</v>
      </c>
      <c r="J11" s="5">
        <v>620</v>
      </c>
      <c r="K11" s="7">
        <v>2361</v>
      </c>
    </row>
    <row r="12" spans="1:11" ht="30" customHeight="1" x14ac:dyDescent="0.2">
      <c r="A12" s="2">
        <v>2015</v>
      </c>
      <c r="B12" s="2">
        <v>11</v>
      </c>
      <c r="C12" s="2" t="s">
        <v>7</v>
      </c>
      <c r="D12" s="2" t="s">
        <v>8</v>
      </c>
      <c r="E12" s="3" t="s">
        <v>29</v>
      </c>
      <c r="F12" s="3">
        <v>42185</v>
      </c>
      <c r="G12" s="3">
        <v>42293</v>
      </c>
      <c r="H12" s="2" t="s">
        <v>24</v>
      </c>
      <c r="I12" s="2">
        <v>1</v>
      </c>
      <c r="J12" s="4">
        <v>10952</v>
      </c>
      <c r="K12" s="4">
        <v>198521</v>
      </c>
    </row>
    <row r="13" spans="1:11" ht="30" customHeight="1" thickBot="1" x14ac:dyDescent="0.25">
      <c r="A13" s="11">
        <v>2015</v>
      </c>
      <c r="B13" s="11">
        <v>12</v>
      </c>
      <c r="C13" s="11" t="s">
        <v>7</v>
      </c>
      <c r="D13" s="11" t="s">
        <v>8</v>
      </c>
      <c r="E13" s="12" t="s">
        <v>29</v>
      </c>
      <c r="F13" s="12">
        <v>42185</v>
      </c>
      <c r="G13" s="12">
        <v>42293</v>
      </c>
      <c r="H13" s="11" t="s">
        <v>24</v>
      </c>
      <c r="I13" s="11">
        <v>42</v>
      </c>
      <c r="J13" s="13">
        <v>4339</v>
      </c>
      <c r="K13" s="13">
        <v>72371</v>
      </c>
    </row>
  </sheetData>
  <autoFilter ref="A1:K13" xr:uid="{00000000-0009-0000-0000-000006000000}"/>
  <pageMargins left="0.7" right="0.7" top="0.75" bottom="0.75" header="0.3" footer="0.3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81"/>
  <sheetViews>
    <sheetView workbookViewId="0">
      <selection activeCell="M8" sqref="M8"/>
    </sheetView>
  </sheetViews>
  <sheetFormatPr baseColWidth="10" defaultColWidth="8.83203125" defaultRowHeight="15" x14ac:dyDescent="0.2"/>
  <cols>
    <col min="1" max="4" width="10.6640625" customWidth="1"/>
    <col min="5" max="5" width="30.6640625" customWidth="1"/>
    <col min="6" max="11" width="10.6640625" customWidth="1"/>
  </cols>
  <sheetData>
    <row r="1" spans="1:11" ht="45" customHeight="1" thickBot="1" x14ac:dyDescent="0.25">
      <c r="A1" s="1" t="s">
        <v>9</v>
      </c>
      <c r="B1" s="1" t="s">
        <v>0</v>
      </c>
      <c r="C1" s="1" t="s">
        <v>1</v>
      </c>
      <c r="D1" s="1" t="s">
        <v>2</v>
      </c>
      <c r="E1" s="1" t="s">
        <v>11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19</v>
      </c>
      <c r="K1" s="1" t="s">
        <v>20</v>
      </c>
    </row>
    <row r="2" spans="1:11" ht="30" customHeight="1" x14ac:dyDescent="0.2">
      <c r="A2" s="2">
        <v>2016</v>
      </c>
      <c r="B2" s="2">
        <v>1</v>
      </c>
      <c r="C2" s="2" t="s">
        <v>7</v>
      </c>
      <c r="D2" s="2" t="s">
        <v>8</v>
      </c>
      <c r="E2" s="3" t="s">
        <v>26</v>
      </c>
      <c r="F2" s="3">
        <v>42559</v>
      </c>
      <c r="G2" s="3">
        <v>42667</v>
      </c>
      <c r="H2" s="2">
        <v>6</v>
      </c>
      <c r="I2" s="2">
        <v>17</v>
      </c>
      <c r="J2" s="2">
        <v>399</v>
      </c>
      <c r="K2" s="4">
        <v>1949</v>
      </c>
    </row>
    <row r="3" spans="1:11" ht="30" customHeight="1" thickBot="1" x14ac:dyDescent="0.25">
      <c r="A3" s="11">
        <v>2016</v>
      </c>
      <c r="B3" s="11">
        <v>2</v>
      </c>
      <c r="C3" s="11" t="s">
        <v>7</v>
      </c>
      <c r="D3" s="11" t="s">
        <v>8</v>
      </c>
      <c r="E3" s="12" t="s">
        <v>26</v>
      </c>
      <c r="F3" s="12">
        <v>42559</v>
      </c>
      <c r="G3" s="12">
        <v>42667</v>
      </c>
      <c r="H3" s="11">
        <v>6</v>
      </c>
      <c r="I3" s="11">
        <v>22</v>
      </c>
      <c r="J3" s="13">
        <v>2312</v>
      </c>
      <c r="K3" s="13">
        <v>39560</v>
      </c>
    </row>
    <row r="4" spans="1:11" ht="30" customHeight="1" x14ac:dyDescent="0.2">
      <c r="A4" s="2">
        <v>2016</v>
      </c>
      <c r="B4" s="2">
        <v>1</v>
      </c>
      <c r="C4" s="2" t="s">
        <v>7</v>
      </c>
      <c r="D4" s="2" t="s">
        <v>8</v>
      </c>
      <c r="E4" s="3" t="s">
        <v>28</v>
      </c>
      <c r="F4" s="3">
        <v>42568</v>
      </c>
      <c r="G4" s="3">
        <v>42600</v>
      </c>
      <c r="H4" s="2" t="s">
        <v>27</v>
      </c>
      <c r="I4" s="2">
        <v>33</v>
      </c>
      <c r="J4" s="4">
        <v>21319</v>
      </c>
      <c r="K4" s="4">
        <v>83786</v>
      </c>
    </row>
    <row r="5" spans="1:11" ht="30" customHeight="1" x14ac:dyDescent="0.2">
      <c r="A5" s="5">
        <v>2016</v>
      </c>
      <c r="B5" s="5">
        <v>2</v>
      </c>
      <c r="C5" s="5" t="s">
        <v>7</v>
      </c>
      <c r="D5" s="5" t="s">
        <v>8</v>
      </c>
      <c r="E5" s="6" t="s">
        <v>28</v>
      </c>
      <c r="F5" s="6">
        <v>42568</v>
      </c>
      <c r="G5" s="6">
        <v>42600</v>
      </c>
      <c r="H5" s="5" t="s">
        <v>23</v>
      </c>
      <c r="I5" s="5">
        <v>13</v>
      </c>
      <c r="J5" s="7">
        <v>29757</v>
      </c>
      <c r="K5" s="7">
        <v>32127</v>
      </c>
    </row>
    <row r="6" spans="1:11" ht="30" customHeight="1" x14ac:dyDescent="0.2">
      <c r="A6" s="2">
        <v>2016</v>
      </c>
      <c r="B6" s="2">
        <v>3</v>
      </c>
      <c r="C6" s="2" t="s">
        <v>7</v>
      </c>
      <c r="D6" s="2" t="s">
        <v>8</v>
      </c>
      <c r="E6" s="3" t="s">
        <v>28</v>
      </c>
      <c r="F6" s="3">
        <v>42568</v>
      </c>
      <c r="G6" s="3">
        <v>42600</v>
      </c>
      <c r="H6" s="2" t="s">
        <v>23</v>
      </c>
      <c r="I6" s="2">
        <v>16</v>
      </c>
      <c r="J6" s="4">
        <v>46</v>
      </c>
      <c r="K6" s="4">
        <v>15675</v>
      </c>
    </row>
    <row r="7" spans="1:11" ht="30" customHeight="1" x14ac:dyDescent="0.2">
      <c r="A7" s="5">
        <v>2016</v>
      </c>
      <c r="B7" s="5">
        <v>4</v>
      </c>
      <c r="C7" s="5" t="s">
        <v>7</v>
      </c>
      <c r="D7" s="5" t="s">
        <v>8</v>
      </c>
      <c r="E7" s="6" t="str">
        <f t="shared" ref="E7:E29" si="0">E5</f>
        <v>Colazzocca/Ceraso</v>
      </c>
      <c r="F7" s="6">
        <v>42568</v>
      </c>
      <c r="G7" s="6">
        <v>42600</v>
      </c>
      <c r="H7" s="5" t="s">
        <v>23</v>
      </c>
      <c r="I7" s="5">
        <v>24</v>
      </c>
      <c r="J7" s="7">
        <v>9795</v>
      </c>
      <c r="K7" s="7">
        <v>10717</v>
      </c>
    </row>
    <row r="8" spans="1:11" ht="30" customHeight="1" x14ac:dyDescent="0.2">
      <c r="A8" s="2">
        <v>2016</v>
      </c>
      <c r="B8" s="2">
        <v>5</v>
      </c>
      <c r="C8" s="2" t="s">
        <v>7</v>
      </c>
      <c r="D8" s="2" t="s">
        <v>8</v>
      </c>
      <c r="E8" s="3" t="str">
        <f t="shared" si="0"/>
        <v>Colazzocca/Ceraso</v>
      </c>
      <c r="F8" s="3">
        <v>42568</v>
      </c>
      <c r="G8" s="3">
        <v>42600</v>
      </c>
      <c r="H8" s="2" t="s">
        <v>23</v>
      </c>
      <c r="I8" s="2">
        <v>25</v>
      </c>
      <c r="J8" s="4">
        <v>17552</v>
      </c>
      <c r="K8" s="4">
        <v>18014</v>
      </c>
    </row>
    <row r="9" spans="1:11" ht="30" customHeight="1" x14ac:dyDescent="0.2">
      <c r="A9" s="5">
        <v>2016</v>
      </c>
      <c r="B9" s="5">
        <v>6</v>
      </c>
      <c r="C9" s="5" t="s">
        <v>7</v>
      </c>
      <c r="D9" s="5" t="s">
        <v>8</v>
      </c>
      <c r="E9" s="6" t="str">
        <f t="shared" si="0"/>
        <v>Colazzocca/Ceraso</v>
      </c>
      <c r="F9" s="6">
        <v>42568</v>
      </c>
      <c r="G9" s="6">
        <v>42600</v>
      </c>
      <c r="H9" s="5" t="s">
        <v>23</v>
      </c>
      <c r="I9" s="5">
        <v>52</v>
      </c>
      <c r="J9" s="7">
        <v>1777</v>
      </c>
      <c r="K9" s="7">
        <v>28797</v>
      </c>
    </row>
    <row r="10" spans="1:11" ht="30" customHeight="1" x14ac:dyDescent="0.2">
      <c r="A10" s="2">
        <v>2016</v>
      </c>
      <c r="B10" s="2">
        <v>7</v>
      </c>
      <c r="C10" s="2" t="s">
        <v>7</v>
      </c>
      <c r="D10" s="2" t="s">
        <v>8</v>
      </c>
      <c r="E10" s="3" t="str">
        <f t="shared" si="0"/>
        <v>Colazzocca/Ceraso</v>
      </c>
      <c r="F10" s="3">
        <v>42568</v>
      </c>
      <c r="G10" s="3">
        <v>42600</v>
      </c>
      <c r="H10" s="2" t="s">
        <v>23</v>
      </c>
      <c r="I10" s="2">
        <v>53</v>
      </c>
      <c r="J10" s="2">
        <v>278</v>
      </c>
      <c r="K10" s="4">
        <v>9199</v>
      </c>
    </row>
    <row r="11" spans="1:11" ht="30" customHeight="1" x14ac:dyDescent="0.2">
      <c r="A11" s="5">
        <v>2016</v>
      </c>
      <c r="B11" s="5">
        <v>8</v>
      </c>
      <c r="C11" s="5" t="s">
        <v>7</v>
      </c>
      <c r="D11" s="5" t="s">
        <v>8</v>
      </c>
      <c r="E11" s="6" t="str">
        <f t="shared" si="0"/>
        <v>Colazzocca/Ceraso</v>
      </c>
      <c r="F11" s="6">
        <v>42568</v>
      </c>
      <c r="G11" s="6">
        <v>42600</v>
      </c>
      <c r="H11" s="5" t="s">
        <v>23</v>
      </c>
      <c r="I11" s="5">
        <v>58</v>
      </c>
      <c r="J11" s="5">
        <v>74</v>
      </c>
      <c r="K11" s="7">
        <v>74</v>
      </c>
    </row>
    <row r="12" spans="1:11" ht="30" customHeight="1" x14ac:dyDescent="0.2">
      <c r="A12" s="2">
        <v>2016</v>
      </c>
      <c r="B12" s="2">
        <v>9</v>
      </c>
      <c r="C12" s="2" t="s">
        <v>7</v>
      </c>
      <c r="D12" s="2" t="s">
        <v>8</v>
      </c>
      <c r="E12" s="3" t="str">
        <f t="shared" si="0"/>
        <v>Colazzocca/Ceraso</v>
      </c>
      <c r="F12" s="3">
        <v>42568</v>
      </c>
      <c r="G12" s="3">
        <v>42600</v>
      </c>
      <c r="H12" s="2" t="s">
        <v>23</v>
      </c>
      <c r="I12" s="2">
        <v>66</v>
      </c>
      <c r="J12" s="4">
        <v>4105</v>
      </c>
      <c r="K12" s="4">
        <v>8514</v>
      </c>
    </row>
    <row r="13" spans="1:11" ht="30" customHeight="1" x14ac:dyDescent="0.2">
      <c r="A13" s="5">
        <v>2016</v>
      </c>
      <c r="B13" s="5">
        <v>10</v>
      </c>
      <c r="C13" s="5" t="s">
        <v>7</v>
      </c>
      <c r="D13" s="5" t="s">
        <v>8</v>
      </c>
      <c r="E13" s="6" t="str">
        <f t="shared" si="0"/>
        <v>Colazzocca/Ceraso</v>
      </c>
      <c r="F13" s="6">
        <v>42568</v>
      </c>
      <c r="G13" s="6">
        <v>42600</v>
      </c>
      <c r="H13" s="5" t="s">
        <v>23</v>
      </c>
      <c r="I13" s="5">
        <v>67</v>
      </c>
      <c r="J13" s="5">
        <v>296</v>
      </c>
      <c r="K13" s="7">
        <v>2993</v>
      </c>
    </row>
    <row r="14" spans="1:11" ht="30" customHeight="1" x14ac:dyDescent="0.2">
      <c r="A14" s="2">
        <v>2016</v>
      </c>
      <c r="B14" s="2">
        <v>11</v>
      </c>
      <c r="C14" s="2" t="s">
        <v>7</v>
      </c>
      <c r="D14" s="2" t="s">
        <v>8</v>
      </c>
      <c r="E14" s="3" t="str">
        <f t="shared" si="0"/>
        <v>Colazzocca/Ceraso</v>
      </c>
      <c r="F14" s="3">
        <v>42568</v>
      </c>
      <c r="G14" s="3">
        <v>42600</v>
      </c>
      <c r="H14" s="2" t="s">
        <v>23</v>
      </c>
      <c r="I14" s="2">
        <v>72</v>
      </c>
      <c r="J14" s="4">
        <v>29552</v>
      </c>
      <c r="K14" s="4">
        <v>35362</v>
      </c>
    </row>
    <row r="15" spans="1:11" ht="30" customHeight="1" x14ac:dyDescent="0.2">
      <c r="A15" s="5">
        <v>2016</v>
      </c>
      <c r="B15" s="5">
        <v>12</v>
      </c>
      <c r="C15" s="5" t="s">
        <v>7</v>
      </c>
      <c r="D15" s="5" t="s">
        <v>8</v>
      </c>
      <c r="E15" s="6" t="str">
        <f t="shared" si="0"/>
        <v>Colazzocca/Ceraso</v>
      </c>
      <c r="F15" s="6">
        <v>42568</v>
      </c>
      <c r="G15" s="6">
        <v>42600</v>
      </c>
      <c r="H15" s="5" t="s">
        <v>23</v>
      </c>
      <c r="I15" s="5">
        <v>81</v>
      </c>
      <c r="J15" s="7">
        <v>10154</v>
      </c>
      <c r="K15" s="7">
        <v>10154</v>
      </c>
    </row>
    <row r="16" spans="1:11" ht="30" customHeight="1" x14ac:dyDescent="0.2">
      <c r="A16" s="2">
        <v>2016</v>
      </c>
      <c r="B16" s="2">
        <v>13</v>
      </c>
      <c r="C16" s="2" t="s">
        <v>7</v>
      </c>
      <c r="D16" s="2" t="s">
        <v>8</v>
      </c>
      <c r="E16" s="3" t="str">
        <f t="shared" si="0"/>
        <v>Colazzocca/Ceraso</v>
      </c>
      <c r="F16" s="3">
        <v>42568</v>
      </c>
      <c r="G16" s="3">
        <v>42600</v>
      </c>
      <c r="H16" s="2" t="s">
        <v>23</v>
      </c>
      <c r="I16" s="2">
        <v>82</v>
      </c>
      <c r="J16" s="4">
        <v>12673</v>
      </c>
      <c r="K16" s="4">
        <v>12673</v>
      </c>
    </row>
    <row r="17" spans="1:11" ht="30" customHeight="1" x14ac:dyDescent="0.2">
      <c r="A17" s="5">
        <v>2016</v>
      </c>
      <c r="B17" s="5">
        <v>14</v>
      </c>
      <c r="C17" s="5" t="s">
        <v>7</v>
      </c>
      <c r="D17" s="5" t="s">
        <v>8</v>
      </c>
      <c r="E17" s="6" t="str">
        <f t="shared" si="0"/>
        <v>Colazzocca/Ceraso</v>
      </c>
      <c r="F17" s="6">
        <v>42568</v>
      </c>
      <c r="G17" s="6">
        <v>42600</v>
      </c>
      <c r="H17" s="5" t="s">
        <v>23</v>
      </c>
      <c r="I17" s="5">
        <v>83</v>
      </c>
      <c r="J17" s="7">
        <v>3587</v>
      </c>
      <c r="K17" s="7">
        <v>3591</v>
      </c>
    </row>
    <row r="18" spans="1:11" ht="30" customHeight="1" x14ac:dyDescent="0.2">
      <c r="A18" s="2">
        <v>2016</v>
      </c>
      <c r="B18" s="2">
        <v>15</v>
      </c>
      <c r="C18" s="2" t="s">
        <v>7</v>
      </c>
      <c r="D18" s="2" t="s">
        <v>8</v>
      </c>
      <c r="E18" s="3" t="str">
        <f t="shared" si="0"/>
        <v>Colazzocca/Ceraso</v>
      </c>
      <c r="F18" s="3">
        <v>42568</v>
      </c>
      <c r="G18" s="3">
        <v>42600</v>
      </c>
      <c r="H18" s="2" t="s">
        <v>23</v>
      </c>
      <c r="I18" s="2">
        <v>85</v>
      </c>
      <c r="J18" s="4">
        <v>844</v>
      </c>
      <c r="K18" s="4">
        <v>2361</v>
      </c>
    </row>
    <row r="19" spans="1:11" ht="30" customHeight="1" x14ac:dyDescent="0.2">
      <c r="A19" s="5">
        <v>2016</v>
      </c>
      <c r="B19" s="5">
        <v>16</v>
      </c>
      <c r="C19" s="5" t="s">
        <v>7</v>
      </c>
      <c r="D19" s="5" t="s">
        <v>8</v>
      </c>
      <c r="E19" s="6" t="str">
        <f t="shared" si="0"/>
        <v>Colazzocca/Ceraso</v>
      </c>
      <c r="F19" s="6">
        <v>42568</v>
      </c>
      <c r="G19" s="6">
        <v>42600</v>
      </c>
      <c r="H19" s="5" t="s">
        <v>24</v>
      </c>
      <c r="I19" s="5">
        <v>1</v>
      </c>
      <c r="J19" s="7">
        <v>101339</v>
      </c>
      <c r="K19" s="7">
        <v>198521</v>
      </c>
    </row>
    <row r="20" spans="1:11" ht="30" customHeight="1" x14ac:dyDescent="0.2">
      <c r="A20" s="2">
        <v>2016</v>
      </c>
      <c r="B20" s="2">
        <v>17</v>
      </c>
      <c r="C20" s="2" t="s">
        <v>7</v>
      </c>
      <c r="D20" s="2" t="s">
        <v>8</v>
      </c>
      <c r="E20" s="3" t="str">
        <f t="shared" si="0"/>
        <v>Colazzocca/Ceraso</v>
      </c>
      <c r="F20" s="3">
        <v>42568</v>
      </c>
      <c r="G20" s="3">
        <v>42600</v>
      </c>
      <c r="H20" s="2" t="s">
        <v>24</v>
      </c>
      <c r="I20" s="2">
        <v>4</v>
      </c>
      <c r="J20" s="4">
        <v>544</v>
      </c>
      <c r="K20" s="4">
        <v>5803</v>
      </c>
    </row>
    <row r="21" spans="1:11" ht="30" customHeight="1" x14ac:dyDescent="0.2">
      <c r="A21" s="5">
        <v>2016</v>
      </c>
      <c r="B21" s="5">
        <v>18</v>
      </c>
      <c r="C21" s="5" t="s">
        <v>7</v>
      </c>
      <c r="D21" s="5" t="s">
        <v>8</v>
      </c>
      <c r="E21" s="6" t="str">
        <f t="shared" si="0"/>
        <v>Colazzocca/Ceraso</v>
      </c>
      <c r="F21" s="6">
        <v>42568</v>
      </c>
      <c r="G21" s="6">
        <v>42600</v>
      </c>
      <c r="H21" s="5" t="s">
        <v>24</v>
      </c>
      <c r="I21" s="5">
        <v>7</v>
      </c>
      <c r="J21" s="5">
        <v>0</v>
      </c>
      <c r="K21" s="5">
        <v>0</v>
      </c>
    </row>
    <row r="22" spans="1:11" ht="30" customHeight="1" x14ac:dyDescent="0.2">
      <c r="A22" s="2">
        <v>2016</v>
      </c>
      <c r="B22" s="2">
        <v>19</v>
      </c>
      <c r="C22" s="2" t="s">
        <v>7</v>
      </c>
      <c r="D22" s="2" t="s">
        <v>8</v>
      </c>
      <c r="E22" s="3" t="str">
        <f t="shared" si="0"/>
        <v>Colazzocca/Ceraso</v>
      </c>
      <c r="F22" s="3">
        <v>42568</v>
      </c>
      <c r="G22" s="3">
        <v>42600</v>
      </c>
      <c r="H22" s="2" t="s">
        <v>24</v>
      </c>
      <c r="I22" s="2">
        <v>8</v>
      </c>
      <c r="J22" s="4">
        <v>1453</v>
      </c>
      <c r="K22" s="4">
        <v>17324</v>
      </c>
    </row>
    <row r="23" spans="1:11" ht="30" customHeight="1" x14ac:dyDescent="0.2">
      <c r="A23" s="5">
        <v>2016</v>
      </c>
      <c r="B23" s="5">
        <v>20</v>
      </c>
      <c r="C23" s="5" t="s">
        <v>7</v>
      </c>
      <c r="D23" s="5" t="s">
        <v>8</v>
      </c>
      <c r="E23" s="6" t="str">
        <f t="shared" si="0"/>
        <v>Colazzocca/Ceraso</v>
      </c>
      <c r="F23" s="6">
        <v>42568</v>
      </c>
      <c r="G23" s="6">
        <v>42600</v>
      </c>
      <c r="H23" s="5" t="s">
        <v>24</v>
      </c>
      <c r="I23" s="5">
        <v>10</v>
      </c>
      <c r="J23" s="7">
        <v>27285</v>
      </c>
      <c r="K23" s="7">
        <v>41088</v>
      </c>
    </row>
    <row r="24" spans="1:11" ht="30" customHeight="1" x14ac:dyDescent="0.2">
      <c r="A24" s="2">
        <v>2016</v>
      </c>
      <c r="B24" s="2">
        <v>21</v>
      </c>
      <c r="C24" s="2" t="s">
        <v>7</v>
      </c>
      <c r="D24" s="2" t="s">
        <v>8</v>
      </c>
      <c r="E24" s="3" t="str">
        <f t="shared" si="0"/>
        <v>Colazzocca/Ceraso</v>
      </c>
      <c r="F24" s="3">
        <v>42568</v>
      </c>
      <c r="G24" s="3">
        <v>42600</v>
      </c>
      <c r="H24" s="2" t="s">
        <v>24</v>
      </c>
      <c r="I24" s="2">
        <v>16</v>
      </c>
      <c r="J24" s="4">
        <v>23624</v>
      </c>
      <c r="K24" s="4">
        <v>59403</v>
      </c>
    </row>
    <row r="25" spans="1:11" ht="30" customHeight="1" x14ac:dyDescent="0.2">
      <c r="A25" s="5">
        <v>2016</v>
      </c>
      <c r="B25" s="5">
        <v>22</v>
      </c>
      <c r="C25" s="5" t="s">
        <v>7</v>
      </c>
      <c r="D25" s="5" t="s">
        <v>8</v>
      </c>
      <c r="E25" s="6" t="str">
        <f t="shared" si="0"/>
        <v>Colazzocca/Ceraso</v>
      </c>
      <c r="F25" s="6">
        <v>42568</v>
      </c>
      <c r="G25" s="6">
        <v>42600</v>
      </c>
      <c r="H25" s="5" t="s">
        <v>24</v>
      </c>
      <c r="I25" s="5">
        <v>38</v>
      </c>
      <c r="J25" s="7">
        <v>210</v>
      </c>
      <c r="K25" s="7">
        <v>54738</v>
      </c>
    </row>
    <row r="26" spans="1:11" ht="30" customHeight="1" x14ac:dyDescent="0.2">
      <c r="A26" s="2">
        <v>2016</v>
      </c>
      <c r="B26" s="2">
        <v>23</v>
      </c>
      <c r="C26" s="2" t="s">
        <v>7</v>
      </c>
      <c r="D26" s="2" t="s">
        <v>8</v>
      </c>
      <c r="E26" s="3" t="str">
        <f t="shared" si="0"/>
        <v>Colazzocca/Ceraso</v>
      </c>
      <c r="F26" s="3">
        <v>42568</v>
      </c>
      <c r="G26" s="3">
        <v>42600</v>
      </c>
      <c r="H26" s="2" t="s">
        <v>24</v>
      </c>
      <c r="I26" s="2">
        <v>40</v>
      </c>
      <c r="J26" s="4">
        <v>5083</v>
      </c>
      <c r="K26" s="4">
        <v>12602</v>
      </c>
    </row>
    <row r="27" spans="1:11" ht="30" customHeight="1" x14ac:dyDescent="0.2">
      <c r="A27" s="5">
        <v>2016</v>
      </c>
      <c r="B27" s="5">
        <v>24</v>
      </c>
      <c r="C27" s="5" t="s">
        <v>7</v>
      </c>
      <c r="D27" s="5" t="s">
        <v>8</v>
      </c>
      <c r="E27" s="6" t="str">
        <f t="shared" si="0"/>
        <v>Colazzocca/Ceraso</v>
      </c>
      <c r="F27" s="6">
        <v>42568</v>
      </c>
      <c r="G27" s="6">
        <v>42600</v>
      </c>
      <c r="H27" s="5" t="s">
        <v>24</v>
      </c>
      <c r="I27" s="5">
        <v>41</v>
      </c>
      <c r="J27" s="7">
        <v>3293</v>
      </c>
      <c r="K27" s="7">
        <v>6761</v>
      </c>
    </row>
    <row r="28" spans="1:11" ht="30" customHeight="1" x14ac:dyDescent="0.2">
      <c r="A28" s="2">
        <v>2016</v>
      </c>
      <c r="B28" s="2">
        <v>25</v>
      </c>
      <c r="C28" s="2" t="s">
        <v>7</v>
      </c>
      <c r="D28" s="2" t="s">
        <v>8</v>
      </c>
      <c r="E28" s="3" t="str">
        <f t="shared" si="0"/>
        <v>Colazzocca/Ceraso</v>
      </c>
      <c r="F28" s="3">
        <v>42568</v>
      </c>
      <c r="G28" s="3">
        <v>42600</v>
      </c>
      <c r="H28" s="2" t="s">
        <v>24</v>
      </c>
      <c r="I28" s="2">
        <v>42</v>
      </c>
      <c r="J28" s="4">
        <v>72032</v>
      </c>
      <c r="K28" s="4">
        <v>72371</v>
      </c>
    </row>
    <row r="29" spans="1:11" ht="30" customHeight="1" x14ac:dyDescent="0.2">
      <c r="A29" s="5">
        <v>2016</v>
      </c>
      <c r="B29" s="5">
        <v>26</v>
      </c>
      <c r="C29" s="5" t="s">
        <v>7</v>
      </c>
      <c r="D29" s="5" t="s">
        <v>8</v>
      </c>
      <c r="E29" s="6" t="str">
        <f t="shared" si="0"/>
        <v>Colazzocca/Ceraso</v>
      </c>
      <c r="F29" s="6">
        <v>42568</v>
      </c>
      <c r="G29" s="6">
        <v>42600</v>
      </c>
      <c r="H29" s="5" t="s">
        <v>24</v>
      </c>
      <c r="I29" s="5">
        <v>151</v>
      </c>
      <c r="J29" s="5">
        <v>52</v>
      </c>
      <c r="K29" s="7">
        <v>26354</v>
      </c>
    </row>
    <row r="30" spans="1:11" ht="30" customHeight="1" thickBot="1" x14ac:dyDescent="0.25">
      <c r="A30" s="8">
        <v>2016</v>
      </c>
      <c r="B30" s="8">
        <v>27</v>
      </c>
      <c r="C30" s="8" t="s">
        <v>7</v>
      </c>
      <c r="D30" s="8" t="s">
        <v>8</v>
      </c>
      <c r="E30" s="9" t="s">
        <v>28</v>
      </c>
      <c r="F30" s="9">
        <v>42568</v>
      </c>
      <c r="G30" s="9">
        <v>42600</v>
      </c>
      <c r="H30" s="8" t="s">
        <v>24</v>
      </c>
      <c r="I30" s="8">
        <v>167</v>
      </c>
      <c r="J30" s="10">
        <v>8819</v>
      </c>
      <c r="K30" s="10">
        <v>28269</v>
      </c>
    </row>
    <row r="31" spans="1:11" ht="30" customHeight="1" x14ac:dyDescent="0.2">
      <c r="A31" s="5"/>
      <c r="B31" s="5"/>
      <c r="C31" s="5"/>
      <c r="D31" s="5"/>
      <c r="E31" s="6"/>
      <c r="F31" s="6"/>
      <c r="G31" s="6"/>
      <c r="H31" s="5"/>
      <c r="I31" s="5"/>
      <c r="J31" s="7"/>
      <c r="K31" s="7"/>
    </row>
    <row r="32" spans="1:11" ht="30" customHeight="1" x14ac:dyDescent="0.2">
      <c r="A32" s="5"/>
      <c r="B32" s="5"/>
      <c r="C32" s="5"/>
      <c r="D32" s="5"/>
      <c r="E32" s="6"/>
      <c r="F32" s="6"/>
      <c r="G32" s="6"/>
      <c r="H32" s="5"/>
      <c r="I32" s="5"/>
      <c r="J32" s="7"/>
      <c r="K32" s="7"/>
    </row>
    <row r="33" spans="1:11" ht="30" customHeight="1" x14ac:dyDescent="0.2">
      <c r="A33" s="5"/>
      <c r="B33" s="5"/>
      <c r="C33" s="5"/>
      <c r="D33" s="5"/>
      <c r="E33" s="6"/>
      <c r="F33" s="6"/>
      <c r="G33" s="6"/>
      <c r="H33" s="5"/>
      <c r="I33" s="5"/>
      <c r="J33" s="7"/>
      <c r="K33" s="7"/>
    </row>
    <row r="34" spans="1:11" ht="30" customHeight="1" x14ac:dyDescent="0.2">
      <c r="A34" s="5"/>
      <c r="B34" s="5"/>
      <c r="C34" s="5"/>
      <c r="D34" s="5"/>
      <c r="E34" s="6"/>
      <c r="F34" s="6"/>
      <c r="G34" s="6"/>
      <c r="H34" s="5"/>
      <c r="I34" s="5"/>
      <c r="J34" s="7"/>
      <c r="K34" s="7"/>
    </row>
    <row r="35" spans="1:11" ht="30" customHeight="1" x14ac:dyDescent="0.2">
      <c r="A35" s="5"/>
      <c r="B35" s="5"/>
      <c r="C35" s="5"/>
      <c r="D35" s="5"/>
      <c r="E35" s="6"/>
      <c r="F35" s="6"/>
      <c r="G35" s="6"/>
      <c r="H35" s="5"/>
      <c r="I35" s="5"/>
      <c r="J35" s="7"/>
      <c r="K35" s="7"/>
    </row>
    <row r="36" spans="1:11" ht="30" customHeight="1" x14ac:dyDescent="0.2">
      <c r="A36" s="5"/>
      <c r="B36" s="5"/>
      <c r="C36" s="5"/>
      <c r="D36" s="5"/>
      <c r="E36" s="6"/>
      <c r="F36" s="6"/>
      <c r="G36" s="6"/>
      <c r="H36" s="5"/>
      <c r="I36" s="5"/>
      <c r="J36" s="7"/>
      <c r="K36" s="7"/>
    </row>
    <row r="37" spans="1:11" ht="30" customHeight="1" x14ac:dyDescent="0.2">
      <c r="A37" s="5"/>
      <c r="B37" s="5"/>
      <c r="C37" s="5"/>
      <c r="D37" s="5"/>
      <c r="E37" s="6"/>
      <c r="F37" s="6"/>
      <c r="G37" s="6"/>
      <c r="H37" s="5"/>
      <c r="I37" s="5"/>
      <c r="J37" s="7"/>
      <c r="K37" s="7"/>
    </row>
    <row r="38" spans="1:11" ht="30" customHeight="1" x14ac:dyDescent="0.2">
      <c r="A38" s="5"/>
      <c r="B38" s="5"/>
      <c r="C38" s="5"/>
      <c r="D38" s="5"/>
      <c r="E38" s="6"/>
      <c r="F38" s="6"/>
      <c r="G38" s="6"/>
      <c r="H38" s="5"/>
      <c r="I38" s="5"/>
      <c r="J38" s="7"/>
      <c r="K38" s="7"/>
    </row>
    <row r="39" spans="1:11" ht="30" customHeight="1" x14ac:dyDescent="0.2">
      <c r="A39" s="5"/>
      <c r="B39" s="5"/>
      <c r="C39" s="5"/>
      <c r="D39" s="5"/>
      <c r="E39" s="6"/>
      <c r="F39" s="6"/>
      <c r="G39" s="6"/>
      <c r="H39" s="5"/>
      <c r="I39" s="5"/>
      <c r="J39" s="7"/>
      <c r="K39" s="7"/>
    </row>
    <row r="40" spans="1:11" ht="30" customHeight="1" x14ac:dyDescent="0.2">
      <c r="A40" s="5"/>
      <c r="B40" s="5"/>
      <c r="C40" s="5"/>
      <c r="D40" s="5"/>
      <c r="E40" s="6"/>
      <c r="F40" s="6"/>
      <c r="G40" s="6"/>
      <c r="H40" s="5"/>
      <c r="I40" s="5"/>
      <c r="J40" s="7"/>
      <c r="K40" s="7"/>
    </row>
    <row r="41" spans="1:11" ht="30" customHeight="1" x14ac:dyDescent="0.2">
      <c r="A41" s="5"/>
      <c r="B41" s="5"/>
      <c r="C41" s="5"/>
      <c r="D41" s="5"/>
      <c r="E41" s="6"/>
      <c r="F41" s="6"/>
      <c r="G41" s="6"/>
      <c r="H41" s="5"/>
      <c r="I41" s="5"/>
      <c r="J41" s="7"/>
      <c r="K41" s="7"/>
    </row>
    <row r="42" spans="1:11" ht="30" customHeight="1" x14ac:dyDescent="0.2">
      <c r="A42" s="5"/>
      <c r="B42" s="5"/>
      <c r="C42" s="5"/>
      <c r="D42" s="5"/>
      <c r="E42" s="6"/>
      <c r="F42" s="6"/>
      <c r="G42" s="6"/>
      <c r="H42" s="5"/>
      <c r="I42" s="5"/>
      <c r="J42" s="7"/>
      <c r="K42" s="7"/>
    </row>
    <row r="43" spans="1:11" ht="30" customHeight="1" x14ac:dyDescent="0.2">
      <c r="A43" s="5"/>
      <c r="B43" s="5"/>
      <c r="C43" s="5"/>
      <c r="D43" s="5"/>
      <c r="E43" s="6"/>
      <c r="F43" s="6"/>
      <c r="G43" s="6"/>
      <c r="H43" s="5"/>
      <c r="I43" s="5"/>
      <c r="J43" s="7"/>
      <c r="K43" s="7"/>
    </row>
    <row r="44" spans="1:11" ht="30" customHeight="1" x14ac:dyDescent="0.2">
      <c r="A44" s="5"/>
      <c r="B44" s="5"/>
      <c r="C44" s="5"/>
      <c r="D44" s="5"/>
      <c r="E44" s="6"/>
      <c r="F44" s="6"/>
      <c r="G44" s="6"/>
      <c r="H44" s="5"/>
      <c r="I44" s="5"/>
      <c r="J44" s="7"/>
      <c r="K44" s="7"/>
    </row>
    <row r="45" spans="1:11" ht="30" customHeight="1" x14ac:dyDescent="0.2">
      <c r="A45" s="5"/>
      <c r="B45" s="5"/>
      <c r="C45" s="5"/>
      <c r="D45" s="5"/>
      <c r="E45" s="6"/>
      <c r="F45" s="6"/>
      <c r="G45" s="6"/>
      <c r="H45" s="5"/>
      <c r="I45" s="5"/>
      <c r="J45" s="7"/>
      <c r="K45" s="7"/>
    </row>
    <row r="46" spans="1:11" ht="30" customHeight="1" x14ac:dyDescent="0.2">
      <c r="A46" s="5"/>
      <c r="B46" s="5"/>
      <c r="C46" s="5"/>
      <c r="D46" s="5"/>
      <c r="E46" s="6"/>
      <c r="F46" s="6"/>
      <c r="G46" s="6"/>
      <c r="H46" s="5"/>
      <c r="I46" s="5"/>
      <c r="J46" s="7"/>
      <c r="K46" s="7"/>
    </row>
    <row r="47" spans="1:11" ht="30" customHeight="1" x14ac:dyDescent="0.2">
      <c r="A47" s="5"/>
      <c r="B47" s="5"/>
      <c r="C47" s="5"/>
      <c r="D47" s="5"/>
      <c r="E47" s="6"/>
      <c r="F47" s="6"/>
      <c r="G47" s="6"/>
      <c r="H47" s="5"/>
      <c r="I47" s="5"/>
      <c r="J47" s="7"/>
      <c r="K47" s="7"/>
    </row>
    <row r="48" spans="1:11" ht="30" customHeight="1" x14ac:dyDescent="0.2">
      <c r="A48" s="5"/>
      <c r="B48" s="5"/>
      <c r="C48" s="5"/>
      <c r="D48" s="5"/>
      <c r="E48" s="6"/>
      <c r="F48" s="6"/>
      <c r="G48" s="6"/>
      <c r="H48" s="5"/>
      <c r="I48" s="5"/>
      <c r="J48" s="7"/>
      <c r="K48" s="7"/>
    </row>
    <row r="49" spans="1:11" ht="30" customHeight="1" x14ac:dyDescent="0.2">
      <c r="A49" s="5"/>
      <c r="B49" s="5"/>
      <c r="C49" s="5"/>
      <c r="D49" s="5"/>
      <c r="E49" s="6"/>
      <c r="F49" s="6"/>
      <c r="G49" s="6"/>
      <c r="H49" s="5"/>
      <c r="I49" s="5"/>
      <c r="J49" s="7"/>
      <c r="K49" s="7"/>
    </row>
    <row r="50" spans="1:11" ht="30" customHeight="1" x14ac:dyDescent="0.2">
      <c r="A50" s="5"/>
      <c r="B50" s="5"/>
      <c r="C50" s="5"/>
      <c r="D50" s="5"/>
      <c r="E50" s="6"/>
      <c r="F50" s="6"/>
      <c r="G50" s="6"/>
      <c r="H50" s="5"/>
      <c r="I50" s="5"/>
      <c r="J50" s="7"/>
      <c r="K50" s="7"/>
    </row>
    <row r="51" spans="1:11" ht="30" customHeight="1" x14ac:dyDescent="0.2">
      <c r="A51" s="5"/>
      <c r="B51" s="5"/>
      <c r="C51" s="5"/>
      <c r="D51" s="5"/>
      <c r="E51" s="6"/>
      <c r="F51" s="6"/>
      <c r="G51" s="6"/>
      <c r="H51" s="5"/>
      <c r="I51" s="5"/>
      <c r="J51" s="7"/>
      <c r="K51" s="7"/>
    </row>
    <row r="52" spans="1:11" ht="30" customHeight="1" x14ac:dyDescent="0.2">
      <c r="A52" s="5"/>
      <c r="B52" s="5"/>
      <c r="C52" s="5"/>
      <c r="D52" s="5"/>
      <c r="E52" s="6"/>
      <c r="F52" s="6"/>
      <c r="G52" s="6"/>
      <c r="H52" s="5"/>
      <c r="I52" s="5"/>
      <c r="J52" s="7"/>
      <c r="K52" s="7"/>
    </row>
    <row r="53" spans="1:11" ht="30" customHeight="1" x14ac:dyDescent="0.2">
      <c r="A53" s="5"/>
      <c r="B53" s="5"/>
      <c r="C53" s="5"/>
      <c r="D53" s="5"/>
      <c r="E53" s="6"/>
      <c r="F53" s="6"/>
      <c r="G53" s="6"/>
      <c r="H53" s="5"/>
      <c r="I53" s="5"/>
      <c r="J53" s="7"/>
      <c r="K53" s="7"/>
    </row>
    <row r="54" spans="1:11" ht="30" customHeight="1" x14ac:dyDescent="0.2">
      <c r="A54" s="5"/>
      <c r="B54" s="5"/>
      <c r="C54" s="5"/>
      <c r="D54" s="5"/>
      <c r="E54" s="6"/>
      <c r="F54" s="6"/>
      <c r="G54" s="6"/>
      <c r="H54" s="5"/>
      <c r="I54" s="5"/>
      <c r="J54" s="7"/>
      <c r="K54" s="7"/>
    </row>
    <row r="55" spans="1:11" ht="30" customHeight="1" x14ac:dyDescent="0.2">
      <c r="A55" s="5"/>
      <c r="B55" s="5"/>
      <c r="C55" s="5"/>
      <c r="D55" s="5"/>
      <c r="E55" s="6"/>
      <c r="F55" s="6"/>
      <c r="G55" s="6"/>
      <c r="H55" s="5"/>
      <c r="I55" s="5"/>
      <c r="J55" s="7"/>
      <c r="K55" s="7"/>
    </row>
    <row r="56" spans="1:11" ht="30" customHeight="1" x14ac:dyDescent="0.2">
      <c r="A56" s="5"/>
      <c r="B56" s="5"/>
      <c r="C56" s="5"/>
      <c r="D56" s="5"/>
      <c r="E56" s="6"/>
      <c r="F56" s="6"/>
      <c r="G56" s="6"/>
      <c r="H56" s="5"/>
      <c r="I56" s="5"/>
      <c r="J56" s="7"/>
      <c r="K56" s="7"/>
    </row>
    <row r="57" spans="1:11" ht="30" customHeight="1" x14ac:dyDescent="0.2">
      <c r="A57" s="5"/>
      <c r="B57" s="5"/>
      <c r="C57" s="5"/>
      <c r="D57" s="5"/>
      <c r="E57" s="6"/>
      <c r="F57" s="6"/>
      <c r="G57" s="6"/>
      <c r="H57" s="5"/>
      <c r="I57" s="5"/>
      <c r="J57" s="7"/>
      <c r="K57" s="7"/>
    </row>
    <row r="58" spans="1:11" ht="30" customHeight="1" x14ac:dyDescent="0.2">
      <c r="A58" s="5"/>
      <c r="B58" s="5"/>
      <c r="C58" s="5"/>
      <c r="D58" s="5"/>
      <c r="E58" s="6"/>
      <c r="F58" s="6"/>
      <c r="G58" s="6"/>
      <c r="H58" s="5"/>
      <c r="I58" s="5"/>
      <c r="J58" s="7"/>
      <c r="K58" s="7"/>
    </row>
    <row r="59" spans="1:11" ht="30" customHeight="1" x14ac:dyDescent="0.2">
      <c r="A59" s="5"/>
      <c r="B59" s="5"/>
      <c r="C59" s="5"/>
      <c r="D59" s="5"/>
      <c r="E59" s="6"/>
      <c r="F59" s="6"/>
      <c r="G59" s="6"/>
      <c r="H59" s="5"/>
      <c r="I59" s="5"/>
      <c r="J59" s="7"/>
      <c r="K59" s="7"/>
    </row>
    <row r="60" spans="1:11" ht="30" customHeight="1" x14ac:dyDescent="0.2">
      <c r="A60" s="5"/>
      <c r="B60" s="5"/>
      <c r="C60" s="5"/>
      <c r="D60" s="5"/>
      <c r="E60" s="6"/>
      <c r="F60" s="6"/>
      <c r="G60" s="6"/>
      <c r="H60" s="5"/>
      <c r="I60" s="5"/>
      <c r="J60" s="7"/>
      <c r="K60" s="7"/>
    </row>
    <row r="61" spans="1:11" ht="30" customHeight="1" x14ac:dyDescent="0.2">
      <c r="A61" s="5"/>
      <c r="B61" s="5"/>
      <c r="C61" s="5"/>
      <c r="D61" s="5"/>
      <c r="E61" s="6"/>
      <c r="F61" s="6"/>
      <c r="G61" s="6"/>
      <c r="H61" s="5"/>
      <c r="I61" s="5"/>
      <c r="J61" s="7"/>
      <c r="K61" s="7"/>
    </row>
    <row r="62" spans="1:11" ht="30" customHeight="1" x14ac:dyDescent="0.2">
      <c r="A62" s="5"/>
      <c r="B62" s="5"/>
      <c r="C62" s="5"/>
      <c r="D62" s="5"/>
      <c r="E62" s="6"/>
      <c r="F62" s="6"/>
      <c r="G62" s="6"/>
      <c r="H62" s="5"/>
      <c r="I62" s="5"/>
      <c r="J62" s="7"/>
      <c r="K62" s="7"/>
    </row>
    <row r="63" spans="1:11" ht="30" customHeight="1" x14ac:dyDescent="0.2">
      <c r="A63" s="5"/>
      <c r="B63" s="5"/>
      <c r="C63" s="5"/>
      <c r="D63" s="5"/>
      <c r="E63" s="6"/>
      <c r="F63" s="6"/>
      <c r="G63" s="6"/>
      <c r="H63" s="5"/>
      <c r="I63" s="5"/>
      <c r="J63" s="7"/>
      <c r="K63" s="7"/>
    </row>
    <row r="64" spans="1:11" ht="30" customHeight="1" x14ac:dyDescent="0.2">
      <c r="A64" s="5"/>
      <c r="B64" s="5"/>
      <c r="C64" s="5"/>
      <c r="D64" s="5"/>
      <c r="E64" s="6"/>
      <c r="F64" s="6"/>
      <c r="G64" s="6"/>
      <c r="H64" s="5"/>
      <c r="I64" s="5"/>
      <c r="J64" s="7"/>
      <c r="K64" s="7"/>
    </row>
    <row r="65" spans="1:11" ht="30" customHeight="1" x14ac:dyDescent="0.2">
      <c r="A65" s="5"/>
      <c r="B65" s="5"/>
      <c r="C65" s="5"/>
      <c r="D65" s="5"/>
      <c r="E65" s="6"/>
      <c r="F65" s="6"/>
      <c r="G65" s="6"/>
      <c r="H65" s="5"/>
      <c r="I65" s="5"/>
      <c r="J65" s="7"/>
      <c r="K65" s="7"/>
    </row>
    <row r="66" spans="1:11" ht="30" customHeight="1" x14ac:dyDescent="0.2">
      <c r="A66" s="5"/>
      <c r="B66" s="5"/>
      <c r="C66" s="5"/>
      <c r="D66" s="5"/>
      <c r="E66" s="6"/>
      <c r="F66" s="6"/>
      <c r="G66" s="6"/>
      <c r="H66" s="5"/>
      <c r="I66" s="5"/>
      <c r="J66" s="7"/>
      <c r="K66" s="7"/>
    </row>
    <row r="67" spans="1:11" ht="30" customHeight="1" x14ac:dyDescent="0.2">
      <c r="A67" s="5"/>
      <c r="B67" s="5"/>
      <c r="C67" s="5"/>
      <c r="D67" s="5"/>
      <c r="E67" s="6"/>
      <c r="F67" s="6"/>
      <c r="G67" s="6"/>
      <c r="H67" s="5"/>
      <c r="I67" s="5"/>
      <c r="J67" s="7"/>
      <c r="K67" s="7"/>
    </row>
    <row r="68" spans="1:11" ht="30" customHeight="1" x14ac:dyDescent="0.2">
      <c r="A68" s="5"/>
      <c r="B68" s="5"/>
      <c r="C68" s="5"/>
      <c r="D68" s="5"/>
      <c r="E68" s="6"/>
      <c r="F68" s="6"/>
      <c r="G68" s="6"/>
      <c r="H68" s="5"/>
      <c r="I68" s="5"/>
      <c r="J68" s="7"/>
      <c r="K68" s="7"/>
    </row>
    <row r="69" spans="1:11" ht="30" customHeight="1" x14ac:dyDescent="0.2">
      <c r="A69" s="5"/>
      <c r="B69" s="5"/>
      <c r="C69" s="5"/>
      <c r="D69" s="5"/>
      <c r="E69" s="6"/>
      <c r="F69" s="6"/>
      <c r="G69" s="6"/>
      <c r="H69" s="5"/>
      <c r="I69" s="5"/>
      <c r="J69" s="7"/>
      <c r="K69" s="7"/>
    </row>
    <row r="70" spans="1:11" ht="30" customHeight="1" x14ac:dyDescent="0.2">
      <c r="A70" s="5"/>
      <c r="B70" s="5"/>
      <c r="C70" s="5"/>
      <c r="D70" s="5"/>
      <c r="E70" s="6"/>
      <c r="F70" s="6"/>
      <c r="G70" s="6"/>
      <c r="H70" s="5"/>
      <c r="I70" s="5"/>
      <c r="J70" s="7"/>
      <c r="K70" s="7"/>
    </row>
    <row r="71" spans="1:11" ht="30" customHeight="1" x14ac:dyDescent="0.2">
      <c r="A71" s="5"/>
      <c r="B71" s="5"/>
      <c r="C71" s="5"/>
      <c r="D71" s="5"/>
      <c r="E71" s="6"/>
      <c r="F71" s="6"/>
      <c r="G71" s="6"/>
      <c r="H71" s="5"/>
      <c r="I71" s="5"/>
      <c r="J71" s="7"/>
      <c r="K71" s="7"/>
    </row>
    <row r="72" spans="1:11" ht="30" customHeight="1" x14ac:dyDescent="0.2">
      <c r="A72" s="5"/>
      <c r="B72" s="5"/>
      <c r="C72" s="5"/>
      <c r="D72" s="5"/>
      <c r="E72" s="6"/>
      <c r="F72" s="6"/>
      <c r="G72" s="6"/>
      <c r="H72" s="5"/>
      <c r="I72" s="5"/>
      <c r="J72" s="7"/>
      <c r="K72" s="7"/>
    </row>
    <row r="73" spans="1:11" ht="30" customHeight="1" x14ac:dyDescent="0.2">
      <c r="A73" s="5"/>
      <c r="B73" s="5"/>
      <c r="C73" s="5"/>
      <c r="D73" s="5"/>
      <c r="E73" s="6"/>
      <c r="F73" s="6"/>
      <c r="G73" s="6"/>
      <c r="H73" s="5"/>
      <c r="I73" s="5"/>
      <c r="J73" s="7"/>
      <c r="K73" s="7"/>
    </row>
    <row r="74" spans="1:11" ht="30" customHeight="1" x14ac:dyDescent="0.2">
      <c r="A74" s="5"/>
      <c r="B74" s="5"/>
      <c r="C74" s="5"/>
      <c r="D74" s="5"/>
      <c r="E74" s="6"/>
      <c r="F74" s="6"/>
      <c r="G74" s="6"/>
      <c r="H74" s="5"/>
      <c r="I74" s="5"/>
      <c r="J74" s="7"/>
      <c r="K74" s="7"/>
    </row>
    <row r="75" spans="1:11" ht="30" customHeight="1" x14ac:dyDescent="0.2">
      <c r="A75" s="5"/>
      <c r="B75" s="5"/>
      <c r="C75" s="5"/>
      <c r="D75" s="5"/>
      <c r="E75" s="6"/>
      <c r="F75" s="6"/>
      <c r="G75" s="6"/>
      <c r="H75" s="5"/>
      <c r="I75" s="5"/>
      <c r="J75" s="7"/>
      <c r="K75" s="7"/>
    </row>
    <row r="76" spans="1:11" ht="30" customHeight="1" x14ac:dyDescent="0.2">
      <c r="A76" s="5"/>
      <c r="B76" s="5"/>
      <c r="C76" s="5"/>
      <c r="D76" s="5"/>
      <c r="E76" s="6"/>
      <c r="F76" s="6"/>
      <c r="G76" s="6"/>
      <c r="H76" s="5"/>
      <c r="I76" s="5"/>
      <c r="J76" s="7"/>
      <c r="K76" s="7"/>
    </row>
    <row r="77" spans="1:11" ht="30" customHeight="1" x14ac:dyDescent="0.2">
      <c r="A77" s="5"/>
      <c r="B77" s="5"/>
      <c r="C77" s="5"/>
      <c r="D77" s="5"/>
      <c r="E77" s="6"/>
      <c r="F77" s="6"/>
      <c r="G77" s="6"/>
      <c r="H77" s="5"/>
      <c r="I77" s="5"/>
      <c r="J77" s="7"/>
      <c r="K77" s="7"/>
    </row>
    <row r="78" spans="1:11" ht="30" customHeight="1" x14ac:dyDescent="0.2">
      <c r="A78" s="5"/>
      <c r="B78" s="5"/>
      <c r="C78" s="5"/>
      <c r="D78" s="5"/>
      <c r="E78" s="6"/>
      <c r="F78" s="6"/>
      <c r="G78" s="6"/>
      <c r="H78" s="5"/>
      <c r="I78" s="5"/>
      <c r="J78" s="7"/>
      <c r="K78" s="7"/>
    </row>
    <row r="79" spans="1:11" ht="30" customHeight="1" x14ac:dyDescent="0.2">
      <c r="A79" s="5"/>
      <c r="B79" s="5"/>
      <c r="C79" s="5"/>
      <c r="D79" s="5"/>
      <c r="E79" s="6"/>
      <c r="F79" s="6"/>
      <c r="G79" s="6"/>
      <c r="H79" s="5"/>
      <c r="I79" s="5"/>
      <c r="J79" s="7"/>
      <c r="K79" s="7"/>
    </row>
    <row r="80" spans="1:11" ht="30" customHeight="1" x14ac:dyDescent="0.2">
      <c r="A80" s="5"/>
      <c r="B80" s="5"/>
      <c r="C80" s="5"/>
      <c r="D80" s="5"/>
      <c r="E80" s="6"/>
      <c r="F80" s="6"/>
      <c r="G80" s="6"/>
      <c r="H80" s="5"/>
      <c r="I80" s="5"/>
      <c r="J80" s="7"/>
      <c r="K80" s="7"/>
    </row>
    <row r="81" spans="1:11" ht="30" customHeight="1" x14ac:dyDescent="0.2">
      <c r="A81" s="5"/>
      <c r="B81" s="5"/>
      <c r="C81" s="5"/>
      <c r="D81" s="5"/>
      <c r="E81" s="6"/>
      <c r="F81" s="6"/>
      <c r="G81" s="6"/>
      <c r="H81" s="5"/>
      <c r="I81" s="5"/>
      <c r="J81" s="7"/>
      <c r="K81" s="7"/>
    </row>
  </sheetData>
  <autoFilter ref="A1:K30" xr:uid="{00000000-0009-0000-0000-000007000000}"/>
  <pageMargins left="0.7" right="0.7" top="0.75" bottom="0.75" header="0.3" footer="0.3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K6"/>
  <sheetViews>
    <sheetView workbookViewId="0">
      <selection activeCell="H1" sqref="H1"/>
    </sheetView>
  </sheetViews>
  <sheetFormatPr baseColWidth="10" defaultColWidth="8.83203125" defaultRowHeight="15" x14ac:dyDescent="0.2"/>
  <cols>
    <col min="1" max="4" width="10.6640625" customWidth="1"/>
    <col min="5" max="5" width="30.6640625" customWidth="1"/>
    <col min="6" max="11" width="10.6640625" customWidth="1"/>
  </cols>
  <sheetData>
    <row r="1" spans="1:11" ht="45" customHeight="1" thickBot="1" x14ac:dyDescent="0.25">
      <c r="A1" s="1" t="s">
        <v>9</v>
      </c>
      <c r="B1" s="1" t="s">
        <v>0</v>
      </c>
      <c r="C1" s="1" t="s">
        <v>1</v>
      </c>
      <c r="D1" s="1" t="s">
        <v>2</v>
      </c>
      <c r="E1" s="1" t="s">
        <v>11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19</v>
      </c>
      <c r="K1" s="1" t="s">
        <v>20</v>
      </c>
    </row>
    <row r="2" spans="1:11" ht="30" customHeight="1" x14ac:dyDescent="0.2">
      <c r="A2" s="2">
        <v>2017</v>
      </c>
      <c r="B2" s="2">
        <v>1</v>
      </c>
      <c r="C2" s="2" t="s">
        <v>7</v>
      </c>
      <c r="D2" s="2" t="s">
        <v>8</v>
      </c>
      <c r="E2" s="3" t="s">
        <v>13</v>
      </c>
      <c r="F2" s="3">
        <v>42980</v>
      </c>
      <c r="G2" s="3">
        <v>43032</v>
      </c>
      <c r="H2" s="2" t="s">
        <v>25</v>
      </c>
      <c r="I2" s="2">
        <v>25</v>
      </c>
      <c r="J2" s="2">
        <v>792</v>
      </c>
      <c r="K2" s="4">
        <v>33550</v>
      </c>
    </row>
    <row r="3" spans="1:11" ht="30" customHeight="1" x14ac:dyDescent="0.2">
      <c r="A3" s="5">
        <v>2017</v>
      </c>
      <c r="B3" s="5">
        <v>2</v>
      </c>
      <c r="C3" s="5" t="s">
        <v>7</v>
      </c>
      <c r="D3" s="5" t="s">
        <v>8</v>
      </c>
      <c r="E3" s="6" t="s">
        <v>13</v>
      </c>
      <c r="F3" s="6">
        <v>42980</v>
      </c>
      <c r="G3" s="6">
        <v>43032</v>
      </c>
      <c r="H3" s="5" t="s">
        <v>25</v>
      </c>
      <c r="I3" s="5">
        <v>32</v>
      </c>
      <c r="J3" s="7">
        <v>1526</v>
      </c>
      <c r="K3" s="7">
        <v>2911</v>
      </c>
    </row>
    <row r="4" spans="1:11" ht="30" customHeight="1" x14ac:dyDescent="0.2">
      <c r="A4" s="2">
        <v>2017</v>
      </c>
      <c r="B4" s="2">
        <v>3</v>
      </c>
      <c r="C4" s="2" t="s">
        <v>7</v>
      </c>
      <c r="D4" s="2" t="s">
        <v>8</v>
      </c>
      <c r="E4" s="3" t="s">
        <v>13</v>
      </c>
      <c r="F4" s="3">
        <v>42980</v>
      </c>
      <c r="G4" s="3">
        <v>43032</v>
      </c>
      <c r="H4" s="2" t="s">
        <v>25</v>
      </c>
      <c r="I4" s="2">
        <v>49</v>
      </c>
      <c r="J4" s="4">
        <v>3762</v>
      </c>
      <c r="K4" s="4">
        <v>7922</v>
      </c>
    </row>
    <row r="5" spans="1:11" ht="30" customHeight="1" x14ac:dyDescent="0.2">
      <c r="A5" s="5">
        <v>2017</v>
      </c>
      <c r="B5" s="5">
        <v>4</v>
      </c>
      <c r="C5" s="5" t="s">
        <v>7</v>
      </c>
      <c r="D5" s="5" t="s">
        <v>8</v>
      </c>
      <c r="E5" s="6" t="s">
        <v>13</v>
      </c>
      <c r="F5" s="6">
        <v>42980</v>
      </c>
      <c r="G5" s="6">
        <v>43032</v>
      </c>
      <c r="H5" s="5" t="s">
        <v>25</v>
      </c>
      <c r="I5" s="5">
        <v>51</v>
      </c>
      <c r="J5" s="7">
        <v>3990</v>
      </c>
      <c r="K5" s="7">
        <v>5216</v>
      </c>
    </row>
    <row r="6" spans="1:11" ht="30" customHeight="1" thickBot="1" x14ac:dyDescent="0.25">
      <c r="A6" s="8">
        <v>2017</v>
      </c>
      <c r="B6" s="8">
        <v>5</v>
      </c>
      <c r="C6" s="8" t="s">
        <v>7</v>
      </c>
      <c r="D6" s="8" t="s">
        <v>8</v>
      </c>
      <c r="E6" s="9" t="s">
        <v>13</v>
      </c>
      <c r="F6" s="9">
        <v>42980</v>
      </c>
      <c r="G6" s="9">
        <v>43032</v>
      </c>
      <c r="H6" s="8" t="s">
        <v>25</v>
      </c>
      <c r="I6" s="8">
        <v>57</v>
      </c>
      <c r="J6" s="10">
        <v>0</v>
      </c>
      <c r="K6" s="10">
        <v>0</v>
      </c>
    </row>
  </sheetData>
  <autoFilter ref="A1:K6" xr:uid="{00000000-0009-0000-0000-000008000000}"/>
  <pageMargins left="0.7" right="0.7" top="0.75" bottom="0.75" header="0.3" footer="0.3"/>
  <pageSetup paperSize="9" scale="6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K17"/>
  <sheetViews>
    <sheetView workbookViewId="0">
      <selection activeCell="G35" sqref="G35"/>
    </sheetView>
  </sheetViews>
  <sheetFormatPr baseColWidth="10" defaultColWidth="8.83203125" defaultRowHeight="15" x14ac:dyDescent="0.2"/>
  <cols>
    <col min="1" max="4" width="10.6640625" customWidth="1"/>
    <col min="5" max="5" width="30.6640625" customWidth="1"/>
    <col min="6" max="11" width="10.6640625" customWidth="1"/>
  </cols>
  <sheetData>
    <row r="1" spans="1:11" ht="45" customHeight="1" thickBot="1" x14ac:dyDescent="0.25">
      <c r="A1" s="1" t="s">
        <v>9</v>
      </c>
      <c r="B1" s="1" t="s">
        <v>0</v>
      </c>
      <c r="C1" s="1" t="s">
        <v>1</v>
      </c>
      <c r="D1" s="1" t="s">
        <v>2</v>
      </c>
      <c r="E1" s="1" t="s">
        <v>11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19</v>
      </c>
      <c r="K1" s="1" t="s">
        <v>20</v>
      </c>
    </row>
    <row r="2" spans="1:11" ht="30" customHeight="1" x14ac:dyDescent="0.2">
      <c r="A2" s="14">
        <v>2018</v>
      </c>
      <c r="B2" s="14">
        <v>1</v>
      </c>
      <c r="C2" s="14" t="s">
        <v>7</v>
      </c>
      <c r="D2" s="14" t="s">
        <v>8</v>
      </c>
      <c r="E2" s="14" t="s">
        <v>31</v>
      </c>
      <c r="F2" s="15">
        <v>43305</v>
      </c>
      <c r="G2" s="15">
        <v>43388</v>
      </c>
      <c r="H2" s="14">
        <v>25</v>
      </c>
      <c r="I2" s="14">
        <v>17</v>
      </c>
      <c r="J2" s="14">
        <v>235</v>
      </c>
      <c r="K2" s="16">
        <v>99245</v>
      </c>
    </row>
    <row r="3" spans="1:11" ht="30" customHeight="1" x14ac:dyDescent="0.2">
      <c r="A3" s="17">
        <v>2018</v>
      </c>
      <c r="B3" s="17">
        <v>2</v>
      </c>
      <c r="C3" s="17" t="s">
        <v>7</v>
      </c>
      <c r="D3" s="17" t="s">
        <v>8</v>
      </c>
      <c r="E3" s="17" t="s">
        <v>31</v>
      </c>
      <c r="F3" s="18">
        <v>43305</v>
      </c>
      <c r="G3" s="18">
        <v>43388</v>
      </c>
      <c r="H3" s="17">
        <v>25</v>
      </c>
      <c r="I3" s="17">
        <v>40</v>
      </c>
      <c r="J3" s="17">
        <v>438</v>
      </c>
      <c r="K3" s="19">
        <v>31194</v>
      </c>
    </row>
    <row r="4" spans="1:11" ht="30" customHeight="1" thickBot="1" x14ac:dyDescent="0.25">
      <c r="A4" s="20">
        <v>2018</v>
      </c>
      <c r="B4" s="20">
        <v>3</v>
      </c>
      <c r="C4" s="20" t="s">
        <v>7</v>
      </c>
      <c r="D4" s="20" t="s">
        <v>8</v>
      </c>
      <c r="E4" s="21" t="s">
        <v>31</v>
      </c>
      <c r="F4" s="21">
        <v>43305</v>
      </c>
      <c r="G4" s="21">
        <v>43388</v>
      </c>
      <c r="H4" s="20">
        <v>25</v>
      </c>
      <c r="I4" s="20">
        <v>85</v>
      </c>
      <c r="J4" s="22">
        <v>28396</v>
      </c>
      <c r="K4" s="22">
        <v>169238</v>
      </c>
    </row>
    <row r="5" spans="1:11" ht="30" customHeight="1" x14ac:dyDescent="0.2">
      <c r="A5" s="17">
        <v>2018</v>
      </c>
      <c r="B5" s="17">
        <v>1</v>
      </c>
      <c r="C5" s="17" t="s">
        <v>7</v>
      </c>
      <c r="D5" s="17" t="s">
        <v>8</v>
      </c>
      <c r="E5" s="17" t="s">
        <v>30</v>
      </c>
      <c r="F5" s="18">
        <v>43250</v>
      </c>
      <c r="G5" s="18">
        <v>43304</v>
      </c>
      <c r="H5" s="17">
        <v>36</v>
      </c>
      <c r="I5" s="17">
        <v>68</v>
      </c>
      <c r="J5" s="17">
        <v>134</v>
      </c>
      <c r="K5" s="19">
        <v>28733</v>
      </c>
    </row>
    <row r="6" spans="1:11" ht="30" customHeight="1" thickBot="1" x14ac:dyDescent="0.25">
      <c r="A6" s="20">
        <v>2018</v>
      </c>
      <c r="B6" s="20">
        <v>2</v>
      </c>
      <c r="C6" s="20" t="s">
        <v>7</v>
      </c>
      <c r="D6" s="20" t="s">
        <v>8</v>
      </c>
      <c r="E6" s="21" t="s">
        <v>30</v>
      </c>
      <c r="F6" s="21">
        <v>43250</v>
      </c>
      <c r="G6" s="21">
        <v>43304</v>
      </c>
      <c r="H6" s="20">
        <v>36</v>
      </c>
      <c r="I6" s="20">
        <v>426</v>
      </c>
      <c r="J6" s="22">
        <v>5430</v>
      </c>
      <c r="K6" s="22">
        <v>28875</v>
      </c>
    </row>
    <row r="7" spans="1:11" ht="30" customHeight="1" x14ac:dyDescent="0.2">
      <c r="A7" s="17">
        <v>2018</v>
      </c>
      <c r="B7" s="17">
        <v>1</v>
      </c>
      <c r="C7" s="17" t="s">
        <v>7</v>
      </c>
      <c r="D7" s="17" t="s">
        <v>8</v>
      </c>
      <c r="E7" s="17" t="s">
        <v>13</v>
      </c>
      <c r="F7" s="18">
        <v>43311</v>
      </c>
      <c r="G7" s="18">
        <v>43386</v>
      </c>
      <c r="H7" s="17">
        <v>27</v>
      </c>
      <c r="I7" s="17">
        <v>42</v>
      </c>
      <c r="J7" s="19">
        <v>3778</v>
      </c>
      <c r="K7" s="19">
        <v>4297</v>
      </c>
    </row>
    <row r="8" spans="1:11" ht="30" customHeight="1" x14ac:dyDescent="0.2">
      <c r="A8" s="14">
        <v>2018</v>
      </c>
      <c r="B8" s="14">
        <v>2</v>
      </c>
      <c r="C8" s="14" t="s">
        <v>7</v>
      </c>
      <c r="D8" s="14" t="s">
        <v>8</v>
      </c>
      <c r="E8" s="14" t="s">
        <v>13</v>
      </c>
      <c r="F8" s="15">
        <v>43311</v>
      </c>
      <c r="G8" s="15">
        <v>43386</v>
      </c>
      <c r="H8" s="14">
        <v>27</v>
      </c>
      <c r="I8" s="14">
        <v>43</v>
      </c>
      <c r="J8" s="16">
        <v>1918</v>
      </c>
      <c r="K8" s="16">
        <v>2468</v>
      </c>
    </row>
    <row r="9" spans="1:11" ht="30" customHeight="1" x14ac:dyDescent="0.2">
      <c r="A9" s="17">
        <v>2018</v>
      </c>
      <c r="B9" s="17">
        <v>3</v>
      </c>
      <c r="C9" s="17" t="s">
        <v>7</v>
      </c>
      <c r="D9" s="17" t="s">
        <v>8</v>
      </c>
      <c r="E9" s="17" t="s">
        <v>13</v>
      </c>
      <c r="F9" s="18">
        <v>43311</v>
      </c>
      <c r="G9" s="18">
        <v>43386</v>
      </c>
      <c r="H9" s="17">
        <v>27</v>
      </c>
      <c r="I9" s="17">
        <v>44</v>
      </c>
      <c r="J9" s="17">
        <v>395</v>
      </c>
      <c r="K9" s="17">
        <v>483</v>
      </c>
    </row>
    <row r="10" spans="1:11" ht="30" customHeight="1" x14ac:dyDescent="0.2">
      <c r="A10" s="14">
        <v>2018</v>
      </c>
      <c r="B10" s="14">
        <v>4</v>
      </c>
      <c r="C10" s="14" t="s">
        <v>7</v>
      </c>
      <c r="D10" s="14" t="s">
        <v>8</v>
      </c>
      <c r="E10" s="14" t="s">
        <v>13</v>
      </c>
      <c r="F10" s="15">
        <v>43311</v>
      </c>
      <c r="G10" s="15">
        <v>43386</v>
      </c>
      <c r="H10" s="14">
        <v>27</v>
      </c>
      <c r="I10" s="14">
        <v>45</v>
      </c>
      <c r="J10" s="14">
        <v>625</v>
      </c>
      <c r="K10" s="14">
        <v>760</v>
      </c>
    </row>
    <row r="11" spans="1:11" ht="30" customHeight="1" x14ac:dyDescent="0.2">
      <c r="A11" s="17">
        <v>2018</v>
      </c>
      <c r="B11" s="17">
        <v>5</v>
      </c>
      <c r="C11" s="17" t="s">
        <v>7</v>
      </c>
      <c r="D11" s="17" t="s">
        <v>8</v>
      </c>
      <c r="E11" s="17" t="s">
        <v>13</v>
      </c>
      <c r="F11" s="18">
        <v>43311</v>
      </c>
      <c r="G11" s="18">
        <v>43386</v>
      </c>
      <c r="H11" s="17">
        <v>27</v>
      </c>
      <c r="I11" s="17">
        <v>47</v>
      </c>
      <c r="J11" s="17">
        <v>361</v>
      </c>
      <c r="K11" s="19">
        <v>2357</v>
      </c>
    </row>
    <row r="12" spans="1:11" ht="30" customHeight="1" x14ac:dyDescent="0.2">
      <c r="A12" s="14">
        <v>2018</v>
      </c>
      <c r="B12" s="14">
        <v>6</v>
      </c>
      <c r="C12" s="14" t="s">
        <v>7</v>
      </c>
      <c r="D12" s="14" t="s">
        <v>8</v>
      </c>
      <c r="E12" s="14" t="s">
        <v>13</v>
      </c>
      <c r="F12" s="15">
        <v>43311</v>
      </c>
      <c r="G12" s="15">
        <v>43386</v>
      </c>
      <c r="H12" s="14">
        <v>27</v>
      </c>
      <c r="I12" s="14">
        <v>48</v>
      </c>
      <c r="J12" s="14">
        <v>529</v>
      </c>
      <c r="K12" s="14">
        <v>840</v>
      </c>
    </row>
    <row r="13" spans="1:11" ht="30" customHeight="1" x14ac:dyDescent="0.2">
      <c r="A13" s="17">
        <v>2018</v>
      </c>
      <c r="B13" s="17">
        <v>7</v>
      </c>
      <c r="C13" s="17" t="s">
        <v>7</v>
      </c>
      <c r="D13" s="17" t="s">
        <v>8</v>
      </c>
      <c r="E13" s="17" t="s">
        <v>13</v>
      </c>
      <c r="F13" s="18">
        <v>43311</v>
      </c>
      <c r="G13" s="18">
        <v>43386</v>
      </c>
      <c r="H13" s="17">
        <v>27</v>
      </c>
      <c r="I13" s="17">
        <v>127</v>
      </c>
      <c r="J13" s="17">
        <v>232</v>
      </c>
      <c r="K13" s="19">
        <v>1021</v>
      </c>
    </row>
    <row r="14" spans="1:11" ht="30" customHeight="1" x14ac:dyDescent="0.2">
      <c r="A14" s="14">
        <v>2018</v>
      </c>
      <c r="B14" s="14">
        <v>8</v>
      </c>
      <c r="C14" s="14" t="s">
        <v>7</v>
      </c>
      <c r="D14" s="14" t="s">
        <v>8</v>
      </c>
      <c r="E14" s="14" t="s">
        <v>13</v>
      </c>
      <c r="F14" s="15">
        <v>43311</v>
      </c>
      <c r="G14" s="15">
        <v>43386</v>
      </c>
      <c r="H14" s="14">
        <v>27</v>
      </c>
      <c r="I14" s="14">
        <v>135</v>
      </c>
      <c r="J14" s="14">
        <v>445</v>
      </c>
      <c r="K14" s="16">
        <v>21073</v>
      </c>
    </row>
    <row r="15" spans="1:11" ht="30" customHeight="1" x14ac:dyDescent="0.2">
      <c r="A15" s="17">
        <v>2018</v>
      </c>
      <c r="B15" s="17">
        <v>9</v>
      </c>
      <c r="C15" s="17" t="s">
        <v>7</v>
      </c>
      <c r="D15" s="17" t="s">
        <v>8</v>
      </c>
      <c r="E15" s="17" t="s">
        <v>13</v>
      </c>
      <c r="F15" s="18">
        <v>43311</v>
      </c>
      <c r="G15" s="18">
        <v>43386</v>
      </c>
      <c r="H15" s="17">
        <v>27</v>
      </c>
      <c r="I15" s="17">
        <v>136</v>
      </c>
      <c r="J15" s="17">
        <v>630</v>
      </c>
      <c r="K15" s="19">
        <v>3789</v>
      </c>
    </row>
    <row r="16" spans="1:11" ht="30" customHeight="1" x14ac:dyDescent="0.2">
      <c r="A16" s="14">
        <v>2018</v>
      </c>
      <c r="B16" s="14">
        <v>10</v>
      </c>
      <c r="C16" s="14" t="s">
        <v>7</v>
      </c>
      <c r="D16" s="14" t="s">
        <v>8</v>
      </c>
      <c r="E16" s="14" t="s">
        <v>13</v>
      </c>
      <c r="F16" s="15">
        <v>43311</v>
      </c>
      <c r="G16" s="15">
        <v>43386</v>
      </c>
      <c r="H16" s="14">
        <v>27</v>
      </c>
      <c r="I16" s="14">
        <v>156</v>
      </c>
      <c r="J16" s="16">
        <v>16456</v>
      </c>
      <c r="K16" s="16">
        <v>57089</v>
      </c>
    </row>
    <row r="17" spans="1:11" ht="30" customHeight="1" thickBot="1" x14ac:dyDescent="0.25">
      <c r="A17" s="11">
        <v>2018</v>
      </c>
      <c r="B17" s="11">
        <v>11</v>
      </c>
      <c r="C17" s="11" t="s">
        <v>7</v>
      </c>
      <c r="D17" s="11" t="s">
        <v>8</v>
      </c>
      <c r="E17" s="11" t="s">
        <v>13</v>
      </c>
      <c r="F17" s="11">
        <v>43311</v>
      </c>
      <c r="G17" s="11">
        <v>43386</v>
      </c>
      <c r="H17" s="11">
        <v>28</v>
      </c>
      <c r="I17" s="11">
        <v>30</v>
      </c>
      <c r="J17" s="11">
        <v>1711</v>
      </c>
      <c r="K17" s="11">
        <v>4155</v>
      </c>
    </row>
  </sheetData>
  <autoFilter ref="A1:K17" xr:uid="{00000000-0009-0000-0000-000009000000}"/>
  <pageMargins left="0.7" right="0.7" top="0.75" bottom="0.75" header="0.3" footer="0.3"/>
  <pageSetup paperSize="9" scale="6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AF108-573F-B344-A03F-DBC37E79F2FB}">
  <sheetPr>
    <pageSetUpPr fitToPage="1"/>
  </sheetPr>
  <dimension ref="A1:K2"/>
  <sheetViews>
    <sheetView workbookViewId="0">
      <selection activeCell="J13" sqref="J13"/>
    </sheetView>
  </sheetViews>
  <sheetFormatPr baseColWidth="10" defaultColWidth="8.83203125" defaultRowHeight="15" x14ac:dyDescent="0.2"/>
  <cols>
    <col min="1" max="4" width="10.6640625" customWidth="1"/>
    <col min="5" max="5" width="30.6640625" customWidth="1"/>
    <col min="6" max="11" width="10.6640625" customWidth="1"/>
  </cols>
  <sheetData>
    <row r="1" spans="1:11" ht="45" customHeight="1" thickBot="1" x14ac:dyDescent="0.25">
      <c r="A1" s="1" t="s">
        <v>9</v>
      </c>
      <c r="B1" s="1" t="s">
        <v>0</v>
      </c>
      <c r="C1" s="1" t="s">
        <v>1</v>
      </c>
      <c r="D1" s="1" t="s">
        <v>2</v>
      </c>
      <c r="E1" s="1" t="s">
        <v>11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19</v>
      </c>
      <c r="K1" s="1" t="s">
        <v>20</v>
      </c>
    </row>
    <row r="2" spans="1:11" ht="30" customHeight="1" thickBot="1" x14ac:dyDescent="0.25">
      <c r="A2" s="20">
        <v>2019</v>
      </c>
      <c r="B2" s="20">
        <v>1</v>
      </c>
      <c r="C2" s="20" t="s">
        <v>7</v>
      </c>
      <c r="D2" s="20" t="s">
        <v>8</v>
      </c>
      <c r="E2" s="21" t="s">
        <v>32</v>
      </c>
      <c r="F2" s="21">
        <v>43632</v>
      </c>
      <c r="G2" s="21">
        <v>43756</v>
      </c>
      <c r="H2" s="20">
        <v>31</v>
      </c>
      <c r="I2" s="20">
        <v>13</v>
      </c>
      <c r="J2" s="22">
        <v>26364</v>
      </c>
      <c r="K2" s="22">
        <v>151734</v>
      </c>
    </row>
  </sheetData>
  <autoFilter ref="A1:K2" xr:uid="{00000000-0009-0000-0000-000008000000}"/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13</vt:i4>
      </vt:variant>
    </vt:vector>
  </HeadingPairs>
  <TitlesOfParts>
    <vt:vector size="13" baseType="lpstr">
      <vt:lpstr>2008</vt:lpstr>
      <vt:lpstr>2009</vt:lpstr>
      <vt:lpstr>2010</vt:lpstr>
      <vt:lpstr>2011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MaCDesign</dc:creator>
  <cp:lastModifiedBy>Microsoft Office User</cp:lastModifiedBy>
  <cp:lastPrinted>2024-05-01T08:20:27Z</cp:lastPrinted>
  <dcterms:created xsi:type="dcterms:W3CDTF">2018-03-01T07:24:51Z</dcterms:created>
  <dcterms:modified xsi:type="dcterms:W3CDTF">2024-05-01T08:20:37Z</dcterms:modified>
</cp:coreProperties>
</file>